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20" yWindow="60" windowWidth="13575" windowHeight="10170" firstSheet="1" activeTab="1"/>
  </bookViews>
  <sheets>
    <sheet name="1+4" sheetId="1" r:id="rId1"/>
    <sheet name="5-8 кл" sheetId="4" r:id="rId2"/>
  </sheets>
  <calcPr calcId="145621"/>
</workbook>
</file>

<file path=xl/calcChain.xml><?xml version="1.0" encoding="utf-8"?>
<calcChain xmlns="http://schemas.openxmlformats.org/spreadsheetml/2006/main">
  <c r="P8" i="4" l="1"/>
  <c r="Q8" i="4" s="1"/>
  <c r="P25" i="4" l="1"/>
  <c r="Q25" i="4" s="1"/>
  <c r="I25" i="4"/>
  <c r="J25" i="4" s="1"/>
  <c r="AG25" i="4" s="1"/>
  <c r="AF25" i="4" l="1"/>
  <c r="I19" i="4"/>
  <c r="J19" i="4" s="1"/>
  <c r="I34" i="4"/>
  <c r="AD34" i="4" l="1"/>
  <c r="AE34" i="4" s="1"/>
  <c r="AD9" i="4" l="1"/>
  <c r="AE18" i="4"/>
  <c r="Z32" i="4"/>
  <c r="AA32" i="4"/>
  <c r="AB32" i="4"/>
  <c r="AC32" i="4"/>
  <c r="Y32" i="4"/>
  <c r="AE9" i="4" l="1"/>
  <c r="AG9" i="4" s="1"/>
  <c r="AF9" i="4"/>
  <c r="AD10" i="4"/>
  <c r="AE10" i="4" s="1"/>
  <c r="AD11" i="4"/>
  <c r="AE11" i="4" s="1"/>
  <c r="AD12" i="4"/>
  <c r="AE12" i="4" s="1"/>
  <c r="AG12" i="4" s="1"/>
  <c r="AF12" i="4"/>
  <c r="AD8" i="4"/>
  <c r="W8" i="4"/>
  <c r="X8" i="4" s="1"/>
  <c r="AE8" i="4" l="1"/>
  <c r="AG8" i="4" s="1"/>
  <c r="AF8" i="4"/>
  <c r="W6" i="4"/>
  <c r="AD6" i="4" l="1"/>
  <c r="AE6" i="4" s="1"/>
  <c r="AG6" i="4" s="1"/>
  <c r="P19" i="4"/>
  <c r="Q19" i="4" s="1"/>
  <c r="I14" i="4"/>
  <c r="J14" i="4" s="1"/>
  <c r="I15" i="4"/>
  <c r="J15" i="4" s="1"/>
  <c r="I16" i="4"/>
  <c r="J16" i="4" s="1"/>
  <c r="I17" i="4"/>
  <c r="J17" i="4" s="1"/>
  <c r="I18" i="4"/>
  <c r="J18" i="4" s="1"/>
  <c r="P11" i="4"/>
  <c r="I10" i="4"/>
  <c r="AG18" i="4" l="1"/>
  <c r="AF6" i="4"/>
  <c r="J10" i="4"/>
  <c r="AG10" i="4" s="1"/>
  <c r="AF10" i="4"/>
  <c r="Q11" i="4"/>
  <c r="AG11" i="4" s="1"/>
  <c r="AF11" i="4"/>
  <c r="AD7" i="4"/>
  <c r="AD13" i="4"/>
  <c r="AE13" i="4" s="1"/>
  <c r="AD14" i="4"/>
  <c r="AE14" i="4" s="1"/>
  <c r="AD15" i="4"/>
  <c r="AE15" i="4" s="1"/>
  <c r="AD16" i="4"/>
  <c r="AE16" i="4" s="1"/>
  <c r="AD17" i="4"/>
  <c r="AE17" i="4" s="1"/>
  <c r="AD19" i="4"/>
  <c r="AE19" i="4" s="1"/>
  <c r="AD20" i="4"/>
  <c r="AE20" i="4" s="1"/>
  <c r="AD21" i="4"/>
  <c r="AE21" i="4" s="1"/>
  <c r="AD22" i="4"/>
  <c r="AE22" i="4" s="1"/>
  <c r="AD23" i="4"/>
  <c r="AE23" i="4" s="1"/>
  <c r="AD24" i="4"/>
  <c r="AE24" i="4" s="1"/>
  <c r="AD26" i="4"/>
  <c r="AE26" i="4" s="1"/>
  <c r="AD27" i="4"/>
  <c r="AE27" i="4" s="1"/>
  <c r="AD28" i="4"/>
  <c r="AE28" i="4" s="1"/>
  <c r="AD29" i="4"/>
  <c r="AE29" i="4" s="1"/>
  <c r="AD30" i="4"/>
  <c r="AE30" i="4" s="1"/>
  <c r="AD31" i="4"/>
  <c r="AE31" i="4" s="1"/>
  <c r="AD5" i="4"/>
  <c r="AE5" i="4" l="1"/>
  <c r="AD32" i="4"/>
  <c r="AE7" i="4"/>
  <c r="W34" i="4"/>
  <c r="X34" i="4" s="1"/>
  <c r="AG34" i="4" s="1"/>
  <c r="W7" i="4"/>
  <c r="X7" i="4" s="1"/>
  <c r="I28" i="4"/>
  <c r="J28" i="4" s="1"/>
  <c r="P28" i="4"/>
  <c r="Q28" i="4" s="1"/>
  <c r="S32" i="4"/>
  <c r="S33" i="4" s="1"/>
  <c r="T32" i="4"/>
  <c r="T33" i="4" s="1"/>
  <c r="U32" i="4"/>
  <c r="U33" i="4" s="1"/>
  <c r="V32" i="4"/>
  <c r="V33" i="4" s="1"/>
  <c r="R32" i="4"/>
  <c r="R33" i="4" s="1"/>
  <c r="W29" i="4"/>
  <c r="X29" i="4" s="1"/>
  <c r="W30" i="4"/>
  <c r="X30" i="4" s="1"/>
  <c r="W31" i="4"/>
  <c r="X31" i="4" s="1"/>
  <c r="AE32" i="4" l="1"/>
  <c r="W17" i="4"/>
  <c r="X17" i="4" s="1"/>
  <c r="W19" i="4"/>
  <c r="X19" i="4" s="1"/>
  <c r="AG19" i="4" s="1"/>
  <c r="W20" i="4"/>
  <c r="X20" i="4" s="1"/>
  <c r="W21" i="4"/>
  <c r="X21" i="4" s="1"/>
  <c r="W22" i="4"/>
  <c r="X22" i="4" s="1"/>
  <c r="W23" i="4"/>
  <c r="X23" i="4" s="1"/>
  <c r="W24" i="4"/>
  <c r="X24" i="4" s="1"/>
  <c r="W26" i="4"/>
  <c r="W27" i="4"/>
  <c r="X27" i="4" s="1"/>
  <c r="W28" i="4"/>
  <c r="X28" i="4" s="1"/>
  <c r="AG28" i="4" s="1"/>
  <c r="W14" i="4"/>
  <c r="X14" i="4" s="1"/>
  <c r="W15" i="4"/>
  <c r="X15" i="4" s="1"/>
  <c r="W16" i="4"/>
  <c r="X16" i="4" s="1"/>
  <c r="P14" i="4"/>
  <c r="P15" i="4"/>
  <c r="P16" i="4"/>
  <c r="P17" i="4"/>
  <c r="AF17" i="4" s="1"/>
  <c r="W13" i="4"/>
  <c r="P34" i="4"/>
  <c r="AF34" i="4" s="1"/>
  <c r="P31" i="4"/>
  <c r="P30" i="4"/>
  <c r="P29" i="4"/>
  <c r="P27" i="4"/>
  <c r="P26" i="4"/>
  <c r="P24" i="4"/>
  <c r="P23" i="4"/>
  <c r="P22" i="4"/>
  <c r="P21" i="4"/>
  <c r="P20" i="4"/>
  <c r="Q20" i="4" s="1"/>
  <c r="P13" i="4"/>
  <c r="Q13" i="4" s="1"/>
  <c r="P7" i="4"/>
  <c r="Q7" i="4" s="1"/>
  <c r="P5" i="4"/>
  <c r="O32" i="4"/>
  <c r="N32" i="4"/>
  <c r="N33" i="4" s="1"/>
  <c r="M32" i="4"/>
  <c r="L32" i="4"/>
  <c r="L33" i="4" s="1"/>
  <c r="K32" i="4"/>
  <c r="K33" i="4" s="1"/>
  <c r="I20" i="4"/>
  <c r="J20" i="4" s="1"/>
  <c r="I24" i="4"/>
  <c r="I26" i="4"/>
  <c r="I27" i="4"/>
  <c r="I29" i="4"/>
  <c r="I13" i="4"/>
  <c r="AF19" i="4"/>
  <c r="I5" i="4"/>
  <c r="AF5" i="4" s="1"/>
  <c r="I7" i="4"/>
  <c r="AF7" i="4" s="1"/>
  <c r="I21" i="4"/>
  <c r="I22" i="4"/>
  <c r="I23" i="4"/>
  <c r="J23" i="4" s="1"/>
  <c r="I30" i="4"/>
  <c r="I31" i="4"/>
  <c r="D32" i="4"/>
  <c r="D33" i="4" s="1"/>
  <c r="E32" i="4"/>
  <c r="E33" i="4" s="1"/>
  <c r="F32" i="4"/>
  <c r="G32" i="4"/>
  <c r="G33" i="4" s="1"/>
  <c r="H32" i="4"/>
  <c r="H33" i="4" s="1"/>
  <c r="AG20" i="4" l="1"/>
  <c r="AF14" i="4"/>
  <c r="AF20" i="4"/>
  <c r="AF23" i="4"/>
  <c r="AF15" i="4"/>
  <c r="AF28" i="4"/>
  <c r="Q21" i="4"/>
  <c r="AF21" i="4"/>
  <c r="Q24" i="4"/>
  <c r="AF24" i="4"/>
  <c r="Q27" i="4"/>
  <c r="AF27" i="4"/>
  <c r="Q29" i="4"/>
  <c r="AF29" i="4"/>
  <c r="Q31" i="4"/>
  <c r="AF31" i="4"/>
  <c r="AG31" i="4" s="1"/>
  <c r="Q22" i="4"/>
  <c r="AF22" i="4"/>
  <c r="Q26" i="4"/>
  <c r="AF26" i="4"/>
  <c r="Q30" i="4"/>
  <c r="AF30" i="4"/>
  <c r="J13" i="4"/>
  <c r="AF13" i="4"/>
  <c r="Q16" i="4"/>
  <c r="AG16" i="4" s="1"/>
  <c r="AF16" i="4"/>
  <c r="J30" i="4"/>
  <c r="AG30" i="4" s="1"/>
  <c r="J22" i="4"/>
  <c r="J7" i="4"/>
  <c r="AG7" i="4" s="1"/>
  <c r="J29" i="4"/>
  <c r="AG29" i="4" s="1"/>
  <c r="J27" i="4"/>
  <c r="AG27" i="4" s="1"/>
  <c r="J24" i="4"/>
  <c r="AG24" i="4" s="1"/>
  <c r="Q15" i="4"/>
  <c r="AG15" i="4" s="1"/>
  <c r="J31" i="4"/>
  <c r="J21" i="4"/>
  <c r="AG21" i="4" s="1"/>
  <c r="J5" i="4"/>
  <c r="AG5" i="4" s="1"/>
  <c r="J26" i="4"/>
  <c r="Q14" i="4"/>
  <c r="AG14" i="4" s="1"/>
  <c r="X13" i="4"/>
  <c r="AG13" i="4" s="1"/>
  <c r="Q23" i="4"/>
  <c r="AG23" i="4" s="1"/>
  <c r="Q17" i="4"/>
  <c r="AG17" i="4" s="1"/>
  <c r="X26" i="4"/>
  <c r="W32" i="4"/>
  <c r="P32" i="4"/>
  <c r="I32" i="4"/>
  <c r="Z17" i="1"/>
  <c r="AA17" i="1" s="1"/>
  <c r="T17" i="1"/>
  <c r="U17" i="1" s="1"/>
  <c r="N17" i="1"/>
  <c r="O17" i="1" s="1"/>
  <c r="I17" i="1"/>
  <c r="T14" i="1"/>
  <c r="U14" i="1" s="1"/>
  <c r="N14" i="1"/>
  <c r="O14" i="1" s="1"/>
  <c r="I14" i="1"/>
  <c r="Z14" i="1"/>
  <c r="AA14" i="1" s="1"/>
  <c r="Z26" i="1"/>
  <c r="AA26" i="1" s="1"/>
  <c r="T26" i="1"/>
  <c r="U26" i="1" s="1"/>
  <c r="N26" i="1"/>
  <c r="H26" i="1"/>
  <c r="I26" i="1" s="1"/>
  <c r="D24" i="1"/>
  <c r="D25" i="1" s="1"/>
  <c r="Z13" i="1"/>
  <c r="AA13" i="1" s="1"/>
  <c r="T13" i="1"/>
  <c r="U13" i="1" s="1"/>
  <c r="N13" i="1"/>
  <c r="O13" i="1" s="1"/>
  <c r="I13" i="1"/>
  <c r="Z10" i="1"/>
  <c r="AA10" i="1" s="1"/>
  <c r="T10" i="1"/>
  <c r="U10" i="1" s="1"/>
  <c r="N10" i="1"/>
  <c r="O10" i="1" s="1"/>
  <c r="N11" i="1"/>
  <c r="O11" i="1" s="1"/>
  <c r="I10" i="1"/>
  <c r="Z22" i="1"/>
  <c r="AA22" i="1" s="1"/>
  <c r="T22" i="1"/>
  <c r="U22" i="1" s="1"/>
  <c r="N22" i="1"/>
  <c r="O22" i="1" s="1"/>
  <c r="Z23" i="1"/>
  <c r="AA23" i="1" s="1"/>
  <c r="T23" i="1"/>
  <c r="U23" i="1" s="1"/>
  <c r="N23" i="1"/>
  <c r="O23" i="1" s="1"/>
  <c r="Z7" i="1"/>
  <c r="AA7" i="1" s="1"/>
  <c r="T7" i="1"/>
  <c r="U7" i="1" s="1"/>
  <c r="N7" i="1"/>
  <c r="O7" i="1" s="1"/>
  <c r="Z6" i="1"/>
  <c r="AA6" i="1" s="1"/>
  <c r="Z8" i="1"/>
  <c r="AA8" i="1" s="1"/>
  <c r="Z9" i="1"/>
  <c r="AA9" i="1" s="1"/>
  <c r="Z11" i="1"/>
  <c r="AA11" i="1" s="1"/>
  <c r="Z12" i="1"/>
  <c r="AA12" i="1" s="1"/>
  <c r="Z15" i="1"/>
  <c r="AA15" i="1" s="1"/>
  <c r="Z16" i="1"/>
  <c r="AA16" i="1" s="1"/>
  <c r="Z18" i="1"/>
  <c r="AA18" i="1" s="1"/>
  <c r="Z19" i="1"/>
  <c r="AA19" i="1" s="1"/>
  <c r="Z20" i="1"/>
  <c r="AA20" i="1" s="1"/>
  <c r="T6" i="1"/>
  <c r="U6" i="1" s="1"/>
  <c r="T8" i="1"/>
  <c r="U8" i="1" s="1"/>
  <c r="T9" i="1"/>
  <c r="U9" i="1" s="1"/>
  <c r="T11" i="1"/>
  <c r="U11" i="1" s="1"/>
  <c r="T12" i="1"/>
  <c r="U12" i="1" s="1"/>
  <c r="T15" i="1"/>
  <c r="U15" i="1" s="1"/>
  <c r="T16" i="1"/>
  <c r="U16" i="1" s="1"/>
  <c r="T18" i="1"/>
  <c r="U18" i="1" s="1"/>
  <c r="T19" i="1"/>
  <c r="U19" i="1" s="1"/>
  <c r="T20" i="1"/>
  <c r="U20" i="1" s="1"/>
  <c r="N6" i="1"/>
  <c r="O6" i="1" s="1"/>
  <c r="N8" i="1"/>
  <c r="O8" i="1" s="1"/>
  <c r="N9" i="1"/>
  <c r="O9" i="1" s="1"/>
  <c r="N12" i="1"/>
  <c r="O12" i="1" s="1"/>
  <c r="N15" i="1"/>
  <c r="O15" i="1" s="1"/>
  <c r="N16" i="1"/>
  <c r="O16" i="1" s="1"/>
  <c r="N18" i="1"/>
  <c r="O18" i="1" s="1"/>
  <c r="N19" i="1"/>
  <c r="O19" i="1" s="1"/>
  <c r="I8" i="1"/>
  <c r="I9" i="1"/>
  <c r="I11" i="1"/>
  <c r="I12" i="1"/>
  <c r="I15" i="1"/>
  <c r="I16" i="1"/>
  <c r="I18" i="1"/>
  <c r="I19" i="1"/>
  <c r="I20" i="1"/>
  <c r="I21" i="1"/>
  <c r="I5" i="1"/>
  <c r="Y24" i="1"/>
  <c r="Y25" i="1" s="1"/>
  <c r="X24" i="1"/>
  <c r="X25" i="1" s="1"/>
  <c r="W24" i="1"/>
  <c r="W25" i="1" s="1"/>
  <c r="V24" i="1"/>
  <c r="V25" i="1" s="1"/>
  <c r="Z21" i="1"/>
  <c r="AA21" i="1" s="1"/>
  <c r="Z5" i="1"/>
  <c r="AG26" i="4" l="1"/>
  <c r="AG22" i="4"/>
  <c r="J33" i="4"/>
  <c r="X33" i="4"/>
  <c r="Q33" i="4"/>
  <c r="AC10" i="1"/>
  <c r="AC13" i="1"/>
  <c r="AF32" i="4"/>
  <c r="AB23" i="1"/>
  <c r="AC15" i="1"/>
  <c r="AC11" i="1"/>
  <c r="AC8" i="1"/>
  <c r="AC16" i="1"/>
  <c r="AC9" i="1"/>
  <c r="AB22" i="1"/>
  <c r="AC14" i="1"/>
  <c r="AC26" i="1"/>
  <c r="AB26" i="1"/>
  <c r="AC17" i="1"/>
  <c r="AC18" i="1"/>
  <c r="AC19" i="1"/>
  <c r="AB17" i="1"/>
  <c r="AC12" i="1"/>
  <c r="AB13" i="1"/>
  <c r="AB14" i="1"/>
  <c r="Z24" i="1"/>
  <c r="Z25" i="1" s="1"/>
  <c r="AB19" i="1"/>
  <c r="AB16" i="1"/>
  <c r="AB15" i="1"/>
  <c r="AB12" i="1"/>
  <c r="AB11" i="1"/>
  <c r="AB10" i="1"/>
  <c r="AB9" i="1"/>
  <c r="AB8" i="1"/>
  <c r="AB7" i="1"/>
  <c r="AB18" i="1"/>
  <c r="I22" i="1"/>
  <c r="AC22" i="1" s="1"/>
  <c r="I23" i="1"/>
  <c r="AC23" i="1" s="1"/>
  <c r="I7" i="1"/>
  <c r="AC7" i="1" s="1"/>
  <c r="AA5" i="1"/>
  <c r="AA24" i="1" s="1"/>
  <c r="AA25" i="1" s="1"/>
  <c r="AB6" i="1"/>
  <c r="E24" i="1"/>
  <c r="E25" i="1" s="1"/>
  <c r="F24" i="1"/>
  <c r="F25" i="1" s="1"/>
  <c r="G24" i="1"/>
  <c r="G25" i="1" s="1"/>
  <c r="J24" i="1"/>
  <c r="J25" i="1" s="1"/>
  <c r="K24" i="1"/>
  <c r="K25" i="1" s="1"/>
  <c r="L24" i="1"/>
  <c r="L25" i="1" s="1"/>
  <c r="M24" i="1"/>
  <c r="M25" i="1" s="1"/>
  <c r="P24" i="1"/>
  <c r="P25" i="1" s="1"/>
  <c r="Q24" i="1"/>
  <c r="Q25" i="1" s="1"/>
  <c r="R24" i="1"/>
  <c r="R25" i="1" s="1"/>
  <c r="S24" i="1"/>
  <c r="S25" i="1" s="1"/>
  <c r="T21" i="1"/>
  <c r="U21" i="1" s="1"/>
  <c r="N21" i="1"/>
  <c r="N20" i="1"/>
  <c r="O20" i="1" s="1"/>
  <c r="AC20" i="1" s="1"/>
  <c r="T5" i="1"/>
  <c r="N5" i="1"/>
  <c r="AG33" i="4" l="1"/>
  <c r="AB5" i="1"/>
  <c r="AB20" i="1"/>
  <c r="O21" i="1"/>
  <c r="AC21" i="1" s="1"/>
  <c r="AB21" i="1"/>
  <c r="I6" i="1"/>
  <c r="AC6" i="1" s="1"/>
  <c r="N24" i="1"/>
  <c r="N25" i="1" s="1"/>
  <c r="T24" i="1"/>
  <c r="T25" i="1" s="1"/>
  <c r="H24" i="1"/>
  <c r="H25" i="1" s="1"/>
  <c r="O5" i="1"/>
  <c r="U5" i="1"/>
  <c r="I24" i="1"/>
  <c r="I25" i="1" s="1"/>
  <c r="AB24" i="1" l="1"/>
  <c r="AB25" i="1" s="1"/>
  <c r="O24" i="1"/>
  <c r="O25" i="1" s="1"/>
  <c r="AC5" i="1"/>
  <c r="U24" i="1"/>
  <c r="U25" i="1" s="1"/>
  <c r="AC24" i="1" l="1"/>
  <c r="AC25" i="1" s="1"/>
</calcChain>
</file>

<file path=xl/sharedStrings.xml><?xml version="1.0" encoding="utf-8"?>
<sst xmlns="http://schemas.openxmlformats.org/spreadsheetml/2006/main" count="184" uniqueCount="95">
  <si>
    <t>внеурочные занятия по выбору ОУ</t>
  </si>
  <si>
    <t>формы деятельности</t>
  </si>
  <si>
    <t xml:space="preserve">а </t>
  </si>
  <si>
    <t>б</t>
  </si>
  <si>
    <t xml:space="preserve">в </t>
  </si>
  <si>
    <t>Суммарное  к-во</t>
  </si>
  <si>
    <t>с учетом деления</t>
  </si>
  <si>
    <t>а</t>
  </si>
  <si>
    <t xml:space="preserve">б </t>
  </si>
  <si>
    <t>г</t>
  </si>
  <si>
    <t>Суммарное к-во</t>
  </si>
  <si>
    <t>в</t>
  </si>
  <si>
    <t xml:space="preserve">г </t>
  </si>
  <si>
    <t xml:space="preserve">д </t>
  </si>
  <si>
    <t>всего поступени</t>
  </si>
  <si>
    <t xml:space="preserve">Школа развития речи </t>
  </si>
  <si>
    <t>Развитие познавательных способностей</t>
  </si>
  <si>
    <t>общекультурное</t>
  </si>
  <si>
    <t>Азбука журналистики</t>
  </si>
  <si>
    <t>социальное</t>
  </si>
  <si>
    <t>Проба пера</t>
  </si>
  <si>
    <t>спортивные соревнования</t>
  </si>
  <si>
    <t>сотрудничество с уч-ми доп обр</t>
  </si>
  <si>
    <t>часы общения</t>
  </si>
  <si>
    <t>общественно-полезные практики</t>
  </si>
  <si>
    <t>олимпиады, викторины</t>
  </si>
  <si>
    <t>проектная деятельность</t>
  </si>
  <si>
    <t>максимально допустимая годовая нагрузка на 1 учащегося</t>
  </si>
  <si>
    <t>эл.курс</t>
  </si>
  <si>
    <t>кружок</t>
  </si>
  <si>
    <t>секция</t>
  </si>
  <si>
    <t>соревнования</t>
  </si>
  <si>
    <t>практическая деятельность</t>
  </si>
  <si>
    <t>кружки, студии</t>
  </si>
  <si>
    <t>коллективное хоровое исполнительство</t>
  </si>
  <si>
    <t>Я - исследователь</t>
  </si>
  <si>
    <t>основы танцевальной культуры</t>
  </si>
  <si>
    <t>общеинтеллектуальное</t>
  </si>
  <si>
    <t xml:space="preserve">психология </t>
  </si>
  <si>
    <t>вязание крючком</t>
  </si>
  <si>
    <t>Стратегии смыслового чтения и работа с текстом</t>
  </si>
  <si>
    <t>С учетом деления на группы</t>
  </si>
  <si>
    <t>Учебный план составлен:</t>
  </si>
  <si>
    <t>Зам. директора по УВР I ступени ______________________ /Савватеева Н.А./</t>
  </si>
  <si>
    <t>Гл. бухгалтер                            ________________________ /Селякова О.Н./</t>
  </si>
  <si>
    <t>Итого часов к финансированию</t>
  </si>
  <si>
    <t>Итого</t>
  </si>
  <si>
    <t>1-4 классы</t>
  </si>
  <si>
    <t>спецкурс</t>
  </si>
  <si>
    <t>научное общество</t>
  </si>
  <si>
    <t>Я - гражданин России</t>
  </si>
  <si>
    <t>Фольклор - истоки духовности</t>
  </si>
  <si>
    <t>максимально допустимая  внеурочная нагрузка на 1 учащегося</t>
  </si>
  <si>
    <t>спортивно-оздоровительное</t>
  </si>
  <si>
    <t>духовно-нравственное</t>
  </si>
  <si>
    <t>направления внеурочной деятельности</t>
  </si>
  <si>
    <t>работа в группах</t>
  </si>
  <si>
    <t>индивидуальная и групповая</t>
  </si>
  <si>
    <t>МБОУ "Гимназия №8" на 2013-2014 уч.год</t>
  </si>
  <si>
    <t xml:space="preserve">План внеурочной деятельности начального общего образования </t>
  </si>
  <si>
    <t>Ритмика и основы танцевальной культуры</t>
  </si>
  <si>
    <t>Ритмика и бальные танцы</t>
  </si>
  <si>
    <t>Коллективное хоровое исполнительство</t>
  </si>
  <si>
    <t>Студия "Улыбка". Время вперед</t>
  </si>
  <si>
    <t>Коллективное музицирование в инструментальном ансамбле</t>
  </si>
  <si>
    <t>Народная песня</t>
  </si>
  <si>
    <t>Художественное  творчество: станем волшебниками</t>
  </si>
  <si>
    <t>Тропинка к своему Я</t>
  </si>
  <si>
    <t>Тестопластика</t>
  </si>
  <si>
    <t>Сотрудничество с уч-ми доп обр</t>
  </si>
  <si>
    <t>Мир деятельности</t>
  </si>
  <si>
    <t>Баскетбол</t>
  </si>
  <si>
    <t>Спортивные соревнования</t>
  </si>
  <si>
    <t xml:space="preserve">План внеурочной деятельности основного общего образования </t>
  </si>
  <si>
    <t>Информатика</t>
  </si>
  <si>
    <t>«Основы духовно-нравственной культуры народов России. Светская этика»</t>
  </si>
  <si>
    <t>Моя экологическая грамотность</t>
  </si>
  <si>
    <t>Экология общения</t>
  </si>
  <si>
    <t>Байкаловедение</t>
  </si>
  <si>
    <t>факультаив</t>
  </si>
  <si>
    <t>Зеленая лаборатория</t>
  </si>
  <si>
    <t>общекультур-ное</t>
  </si>
  <si>
    <t>спортивно-оздоровитель-ное</t>
  </si>
  <si>
    <t xml:space="preserve">                                                                                                                                                                                    </t>
  </si>
  <si>
    <t>Зам. директора по УВР ступени  ООО ______________________ /Грибачева В.Г./</t>
  </si>
  <si>
    <t xml:space="preserve">От сюжетной задачи к учебному проекту </t>
  </si>
  <si>
    <t>Свойства натуральных чисел, принцип Дирихле, игры, конструкции, раскраски</t>
  </si>
  <si>
    <t>Знакомство с наукой</t>
  </si>
  <si>
    <t>Задачи с параметрами для учащихся 8-9-х классов</t>
  </si>
  <si>
    <t xml:space="preserve">Основы русской словесности </t>
  </si>
  <si>
    <t xml:space="preserve">2-ОЙ  ИНОСТР </t>
  </si>
  <si>
    <t>Робототехника</t>
  </si>
  <si>
    <t>МАОУ "Гимназия №8" на 2016-2017 уч.год</t>
  </si>
  <si>
    <t>факультатив</t>
  </si>
  <si>
    <t>Основы духовно- нравственной культуры народов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</si>
</sst>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NumberFormat="1" applyFont="1" applyFill="1" applyBorder="1" applyAlignment="1" applyProtection="1">
      <alignment horizontal="center" textRotation="90" wrapText="1"/>
    </xf>
    <xf numFmtId="2" fontId="2" fillId="0" borderId="1" xfId="0" applyNumberFormat="1" applyFont="1" applyFill="1" applyBorder="1" applyAlignment="1" applyProtection="1">
      <alignment horizontal="center" textRotation="90" wrapText="1"/>
    </xf>
    <xf numFmtId="2" fontId="4" fillId="3" borderId="1" xfId="0" applyNumberFormat="1" applyFont="1" applyFill="1" applyBorder="1" applyAlignment="1" applyProtection="1">
      <alignment horizontal="center" textRotation="90" wrapText="1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/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1" fillId="0" borderId="0" xfId="0" applyFont="1" applyFill="1"/>
    <xf numFmtId="0" fontId="7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7" fillId="5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2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4" fillId="5" borderId="1" xfId="0" applyFont="1" applyFill="1" applyBorder="1"/>
    <xf numFmtId="0" fontId="1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7" fillId="5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4" fillId="6" borderId="1" xfId="0" applyFont="1" applyFill="1" applyBorder="1"/>
    <xf numFmtId="0" fontId="17" fillId="6" borderId="1" xfId="0" applyFont="1" applyFill="1" applyBorder="1" applyAlignment="1">
      <alignment horizontal="center"/>
    </xf>
    <xf numFmtId="164" fontId="17" fillId="6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Fill="1"/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12" borderId="0" xfId="0" applyFont="1" applyFill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G27" sqref="G27"/>
    </sheetView>
  </sheetViews>
  <sheetFormatPr defaultRowHeight="15" x14ac:dyDescent="0.25"/>
  <cols>
    <col min="1" max="1" width="27.85546875" customWidth="1"/>
    <col min="2" max="2" width="32.140625" customWidth="1"/>
    <col min="3" max="3" width="19.85546875" customWidth="1"/>
    <col min="4" max="7" width="4.7109375" customWidth="1"/>
    <col min="8" max="9" width="5.140625" customWidth="1"/>
    <col min="10" max="13" width="4.7109375" customWidth="1"/>
    <col min="14" max="15" width="5.140625" customWidth="1"/>
    <col min="16" max="19" width="4.7109375" customWidth="1"/>
    <col min="20" max="21" width="5.140625" customWidth="1"/>
    <col min="22" max="25" width="4.7109375" customWidth="1"/>
    <col min="26" max="27" width="5.140625" customWidth="1"/>
    <col min="28" max="28" width="6" customWidth="1"/>
    <col min="29" max="29" width="5.42578125" customWidth="1"/>
  </cols>
  <sheetData>
    <row r="1" spans="1:29" ht="18.75" x14ac:dyDescent="0.3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29" ht="18.75" x14ac:dyDescent="0.3">
      <c r="A2" s="74" t="s">
        <v>58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9" ht="15" customHeight="1" x14ac:dyDescent="0.25">
      <c r="A3" s="75" t="s">
        <v>55</v>
      </c>
      <c r="B3" s="75" t="s">
        <v>0</v>
      </c>
      <c r="C3" s="75" t="s">
        <v>1</v>
      </c>
      <c r="D3" s="73">
        <v>1</v>
      </c>
      <c r="E3" s="73"/>
      <c r="F3" s="73"/>
      <c r="G3" s="73"/>
      <c r="H3" s="73"/>
      <c r="I3" s="73"/>
      <c r="J3" s="66">
        <v>2</v>
      </c>
      <c r="K3" s="66"/>
      <c r="L3" s="66"/>
      <c r="M3" s="66"/>
      <c r="N3" s="66"/>
      <c r="O3" s="66"/>
      <c r="P3" s="66">
        <v>3</v>
      </c>
      <c r="Q3" s="66"/>
      <c r="R3" s="66"/>
      <c r="S3" s="66"/>
      <c r="T3" s="66"/>
      <c r="U3" s="66"/>
      <c r="V3" s="66">
        <v>4</v>
      </c>
      <c r="W3" s="66"/>
      <c r="X3" s="66"/>
      <c r="Y3" s="66"/>
      <c r="Z3" s="66"/>
      <c r="AA3" s="66"/>
      <c r="AB3" s="76" t="s">
        <v>47</v>
      </c>
      <c r="AC3" s="77"/>
    </row>
    <row r="4" spans="1:29" ht="50.25" customHeight="1" x14ac:dyDescent="0.25">
      <c r="A4" s="75"/>
      <c r="B4" s="75"/>
      <c r="C4" s="75"/>
      <c r="D4" s="1" t="s">
        <v>2</v>
      </c>
      <c r="E4" s="1" t="s">
        <v>3</v>
      </c>
      <c r="F4" s="1" t="s">
        <v>4</v>
      </c>
      <c r="G4" s="1" t="s">
        <v>9</v>
      </c>
      <c r="H4" s="2" t="s">
        <v>5</v>
      </c>
      <c r="I4" s="3" t="s">
        <v>6</v>
      </c>
      <c r="J4" s="1" t="s">
        <v>7</v>
      </c>
      <c r="K4" s="1" t="s">
        <v>8</v>
      </c>
      <c r="L4" s="1" t="s">
        <v>4</v>
      </c>
      <c r="M4" s="1" t="s">
        <v>9</v>
      </c>
      <c r="N4" s="2" t="s">
        <v>10</v>
      </c>
      <c r="O4" s="3" t="s">
        <v>6</v>
      </c>
      <c r="P4" s="1" t="s">
        <v>7</v>
      </c>
      <c r="Q4" s="1" t="s">
        <v>8</v>
      </c>
      <c r="R4" s="1" t="s">
        <v>11</v>
      </c>
      <c r="S4" s="1" t="s">
        <v>12</v>
      </c>
      <c r="T4" s="2" t="s">
        <v>10</v>
      </c>
      <c r="U4" s="3" t="s">
        <v>6</v>
      </c>
      <c r="V4" s="1" t="s">
        <v>7</v>
      </c>
      <c r="W4" s="1" t="s">
        <v>8</v>
      </c>
      <c r="X4" s="1" t="s">
        <v>11</v>
      </c>
      <c r="Y4" s="1" t="s">
        <v>12</v>
      </c>
      <c r="Z4" s="2" t="s">
        <v>10</v>
      </c>
      <c r="AA4" s="3" t="s">
        <v>6</v>
      </c>
      <c r="AB4" s="4" t="s">
        <v>14</v>
      </c>
      <c r="AC4" s="4" t="s">
        <v>6</v>
      </c>
    </row>
    <row r="5" spans="1:29" ht="15" customHeight="1" x14ac:dyDescent="0.25">
      <c r="A5" s="70" t="s">
        <v>37</v>
      </c>
      <c r="B5" s="34" t="s">
        <v>15</v>
      </c>
      <c r="C5" s="5" t="s">
        <v>48</v>
      </c>
      <c r="D5" s="31"/>
      <c r="E5" s="31"/>
      <c r="F5" s="31"/>
      <c r="G5" s="31"/>
      <c r="H5" s="8"/>
      <c r="I5" s="9">
        <f t="shared" ref="I5:I23" si="0">H5</f>
        <v>0</v>
      </c>
      <c r="J5" s="32"/>
      <c r="K5" s="32"/>
      <c r="L5" s="32"/>
      <c r="M5" s="32"/>
      <c r="N5" s="11">
        <f t="shared" ref="N5" si="1">SUM(J5:M5)</f>
        <v>0</v>
      </c>
      <c r="O5" s="9">
        <f>N5</f>
        <v>0</v>
      </c>
      <c r="P5" s="32"/>
      <c r="Q5" s="32"/>
      <c r="R5" s="32"/>
      <c r="S5" s="32"/>
      <c r="T5" s="11">
        <f t="shared" ref="T5" si="2">SUM(P5:S5)</f>
        <v>0</v>
      </c>
      <c r="U5" s="9">
        <f>T5</f>
        <v>0</v>
      </c>
      <c r="V5" s="32"/>
      <c r="W5" s="32"/>
      <c r="X5" s="32"/>
      <c r="Y5" s="32"/>
      <c r="Z5" s="11">
        <f t="shared" ref="Z5" si="3">SUM(V5:Y5)</f>
        <v>0</v>
      </c>
      <c r="AA5" s="9">
        <f>Z5</f>
        <v>0</v>
      </c>
      <c r="AB5" s="12">
        <f>H5+N5+T5+Z5</f>
        <v>0</v>
      </c>
      <c r="AC5" s="12">
        <f>I5+O5+U5+AA5</f>
        <v>0</v>
      </c>
    </row>
    <row r="6" spans="1:29" ht="15" customHeight="1" x14ac:dyDescent="0.25">
      <c r="A6" s="71"/>
      <c r="B6" s="34" t="s">
        <v>35</v>
      </c>
      <c r="C6" s="5" t="s">
        <v>49</v>
      </c>
      <c r="D6" s="31"/>
      <c r="E6" s="31"/>
      <c r="F6" s="31"/>
      <c r="G6" s="31"/>
      <c r="H6" s="8"/>
      <c r="I6" s="9">
        <f>H6</f>
        <v>0</v>
      </c>
      <c r="J6" s="14"/>
      <c r="K6" s="14"/>
      <c r="L6" s="14"/>
      <c r="M6" s="14"/>
      <c r="N6" s="11">
        <f t="shared" ref="N6:N19" si="4">SUM(J6:M6)</f>
        <v>0</v>
      </c>
      <c r="O6" s="9">
        <f t="shared" ref="O6:O19" si="5">N6</f>
        <v>0</v>
      </c>
      <c r="P6" s="18"/>
      <c r="Q6" s="18"/>
      <c r="R6" s="18"/>
      <c r="S6" s="18"/>
      <c r="T6" s="11">
        <f t="shared" ref="T6:T20" si="6">SUM(P6:S6)</f>
        <v>0</v>
      </c>
      <c r="U6" s="9">
        <f t="shared" ref="U6:U20" si="7">T6</f>
        <v>0</v>
      </c>
      <c r="V6" s="20"/>
      <c r="W6" s="20"/>
      <c r="X6" s="20"/>
      <c r="Y6" s="20"/>
      <c r="Z6" s="11">
        <f t="shared" ref="Z6:Z20" si="8">SUM(V6:Y6)</f>
        <v>0</v>
      </c>
      <c r="AA6" s="9">
        <f t="shared" ref="AA6:AA20" si="9">Z6</f>
        <v>0</v>
      </c>
      <c r="AB6" s="12">
        <f t="shared" ref="AB6:AB22" si="10">H6+N6+T6+Z6</f>
        <v>0</v>
      </c>
      <c r="AC6" s="12">
        <f t="shared" ref="AC6:AC22" si="11">I6+O6+U6+AA6</f>
        <v>0</v>
      </c>
    </row>
    <row r="7" spans="1:29" ht="25.5" x14ac:dyDescent="0.25">
      <c r="A7" s="71"/>
      <c r="B7" s="35" t="s">
        <v>16</v>
      </c>
      <c r="C7" s="5" t="s">
        <v>48</v>
      </c>
      <c r="D7" s="31"/>
      <c r="E7" s="31"/>
      <c r="F7" s="31"/>
      <c r="G7" s="31"/>
      <c r="H7" s="8"/>
      <c r="I7" s="9">
        <f t="shared" si="0"/>
        <v>0</v>
      </c>
      <c r="J7" s="32"/>
      <c r="K7" s="32"/>
      <c r="L7" s="32"/>
      <c r="M7" s="32"/>
      <c r="N7" s="11">
        <f t="shared" si="4"/>
        <v>0</v>
      </c>
      <c r="O7" s="9">
        <f>N7</f>
        <v>0</v>
      </c>
      <c r="P7" s="32"/>
      <c r="Q7" s="32"/>
      <c r="R7" s="32"/>
      <c r="S7" s="32"/>
      <c r="T7" s="11">
        <f t="shared" si="6"/>
        <v>0</v>
      </c>
      <c r="U7" s="9">
        <f>T7</f>
        <v>0</v>
      </c>
      <c r="V7" s="32"/>
      <c r="W7" s="32"/>
      <c r="X7" s="32"/>
      <c r="Y7" s="32"/>
      <c r="Z7" s="11">
        <f t="shared" si="8"/>
        <v>0</v>
      </c>
      <c r="AA7" s="9">
        <f>Z7</f>
        <v>0</v>
      </c>
      <c r="AB7" s="12">
        <f t="shared" si="10"/>
        <v>0</v>
      </c>
      <c r="AC7" s="12">
        <f t="shared" si="11"/>
        <v>0</v>
      </c>
    </row>
    <row r="8" spans="1:29" ht="26.25" x14ac:dyDescent="0.25">
      <c r="A8" s="70" t="s">
        <v>53</v>
      </c>
      <c r="B8" s="34" t="s">
        <v>60</v>
      </c>
      <c r="C8" s="5" t="s">
        <v>28</v>
      </c>
      <c r="D8" s="7"/>
      <c r="E8" s="7"/>
      <c r="F8" s="7"/>
      <c r="G8" s="7"/>
      <c r="H8" s="8"/>
      <c r="I8" s="9">
        <f t="shared" si="0"/>
        <v>0</v>
      </c>
      <c r="J8" s="7"/>
      <c r="K8" s="7"/>
      <c r="L8" s="7"/>
      <c r="M8" s="7"/>
      <c r="N8" s="11">
        <f t="shared" si="4"/>
        <v>0</v>
      </c>
      <c r="O8" s="9">
        <f t="shared" si="5"/>
        <v>0</v>
      </c>
      <c r="P8" s="7"/>
      <c r="Q8" s="10"/>
      <c r="R8" s="10"/>
      <c r="S8" s="10"/>
      <c r="T8" s="11">
        <f t="shared" si="6"/>
        <v>0</v>
      </c>
      <c r="U8" s="9">
        <f t="shared" si="7"/>
        <v>0</v>
      </c>
      <c r="V8" s="7"/>
      <c r="W8" s="10"/>
      <c r="X8" s="10"/>
      <c r="Y8" s="10"/>
      <c r="Z8" s="11">
        <f t="shared" si="8"/>
        <v>0</v>
      </c>
      <c r="AA8" s="9">
        <f t="shared" si="9"/>
        <v>0</v>
      </c>
      <c r="AB8" s="12">
        <f t="shared" si="10"/>
        <v>0</v>
      </c>
      <c r="AC8" s="12">
        <f t="shared" si="11"/>
        <v>0</v>
      </c>
    </row>
    <row r="9" spans="1:29" ht="18" customHeight="1" x14ac:dyDescent="0.25">
      <c r="A9" s="71"/>
      <c r="B9" s="36" t="s">
        <v>61</v>
      </c>
      <c r="C9" s="5" t="s">
        <v>30</v>
      </c>
      <c r="D9" s="7"/>
      <c r="E9" s="7"/>
      <c r="F9" s="7"/>
      <c r="G9" s="7"/>
      <c r="H9" s="8"/>
      <c r="I9" s="9">
        <f t="shared" si="0"/>
        <v>0</v>
      </c>
      <c r="J9" s="7"/>
      <c r="K9" s="7"/>
      <c r="L9" s="7"/>
      <c r="M9" s="7"/>
      <c r="N9" s="11">
        <f t="shared" si="4"/>
        <v>0</v>
      </c>
      <c r="O9" s="9">
        <f t="shared" si="5"/>
        <v>0</v>
      </c>
      <c r="P9" s="7"/>
      <c r="Q9" s="10"/>
      <c r="R9" s="10"/>
      <c r="S9" s="10"/>
      <c r="T9" s="11">
        <f t="shared" si="6"/>
        <v>0</v>
      </c>
      <c r="U9" s="9">
        <f t="shared" si="7"/>
        <v>0</v>
      </c>
      <c r="V9" s="7"/>
      <c r="W9" s="10"/>
      <c r="X9" s="10"/>
      <c r="Y9" s="10"/>
      <c r="Z9" s="11">
        <f t="shared" si="8"/>
        <v>0</v>
      </c>
      <c r="AA9" s="9">
        <f t="shared" si="9"/>
        <v>0</v>
      </c>
      <c r="AB9" s="12">
        <f t="shared" si="10"/>
        <v>0</v>
      </c>
      <c r="AC9" s="12">
        <f t="shared" si="11"/>
        <v>0</v>
      </c>
    </row>
    <row r="10" spans="1:29" ht="18" customHeight="1" x14ac:dyDescent="0.25">
      <c r="A10" s="71"/>
      <c r="B10" s="36" t="s">
        <v>71</v>
      </c>
      <c r="C10" s="5" t="s">
        <v>30</v>
      </c>
      <c r="D10" s="7"/>
      <c r="E10" s="7"/>
      <c r="F10" s="7"/>
      <c r="G10" s="7"/>
      <c r="H10" s="8"/>
      <c r="I10" s="9">
        <f t="shared" si="0"/>
        <v>0</v>
      </c>
      <c r="J10" s="7"/>
      <c r="K10" s="7"/>
      <c r="L10" s="7"/>
      <c r="M10" s="7"/>
      <c r="N10" s="11">
        <f t="shared" ref="N10:N11" si="12">SUM(J10:M10)</f>
        <v>0</v>
      </c>
      <c r="O10" s="9">
        <f t="shared" si="5"/>
        <v>0</v>
      </c>
      <c r="P10" s="7"/>
      <c r="Q10" s="7"/>
      <c r="R10" s="15"/>
      <c r="S10" s="7"/>
      <c r="T10" s="11">
        <f>SUM(P10:S10)</f>
        <v>0</v>
      </c>
      <c r="U10" s="9">
        <f t="shared" si="7"/>
        <v>0</v>
      </c>
      <c r="V10" s="7"/>
      <c r="W10" s="7"/>
      <c r="X10" s="7"/>
      <c r="Y10" s="7"/>
      <c r="Z10" s="11">
        <f t="shared" ref="Z10" si="13">SUM(V10:Y10)</f>
        <v>0</v>
      </c>
      <c r="AA10" s="9">
        <f t="shared" si="9"/>
        <v>0</v>
      </c>
      <c r="AB10" s="12">
        <f t="shared" si="10"/>
        <v>0</v>
      </c>
      <c r="AC10" s="12">
        <f t="shared" si="11"/>
        <v>0</v>
      </c>
    </row>
    <row r="11" spans="1:29" x14ac:dyDescent="0.25">
      <c r="A11" s="72"/>
      <c r="B11" s="36" t="s">
        <v>72</v>
      </c>
      <c r="C11" s="5" t="s">
        <v>31</v>
      </c>
      <c r="D11" s="7"/>
      <c r="E11" s="7"/>
      <c r="F11" s="7"/>
      <c r="G11" s="7"/>
      <c r="H11" s="8"/>
      <c r="I11" s="9">
        <f t="shared" si="0"/>
        <v>0</v>
      </c>
      <c r="J11" s="7"/>
      <c r="K11" s="7"/>
      <c r="L11" s="7"/>
      <c r="M11" s="7"/>
      <c r="N11" s="11">
        <f t="shared" si="12"/>
        <v>0</v>
      </c>
      <c r="O11" s="9">
        <f t="shared" si="5"/>
        <v>0</v>
      </c>
      <c r="P11" s="7"/>
      <c r="Q11" s="7"/>
      <c r="R11" s="7"/>
      <c r="S11" s="7"/>
      <c r="T11" s="11">
        <f t="shared" si="6"/>
        <v>0</v>
      </c>
      <c r="U11" s="9">
        <f t="shared" si="7"/>
        <v>0</v>
      </c>
      <c r="V11" s="7"/>
      <c r="W11" s="7"/>
      <c r="X11" s="7"/>
      <c r="Y11" s="7"/>
      <c r="Z11" s="11">
        <f t="shared" si="8"/>
        <v>0</v>
      </c>
      <c r="AA11" s="9">
        <f t="shared" si="9"/>
        <v>0</v>
      </c>
      <c r="AB11" s="12">
        <f t="shared" si="10"/>
        <v>0</v>
      </c>
      <c r="AC11" s="12">
        <f t="shared" si="11"/>
        <v>0</v>
      </c>
    </row>
    <row r="12" spans="1:29" x14ac:dyDescent="0.25">
      <c r="A12" s="70" t="s">
        <v>54</v>
      </c>
      <c r="B12" s="34" t="s">
        <v>50</v>
      </c>
      <c r="C12" s="5" t="s">
        <v>28</v>
      </c>
      <c r="D12" s="7"/>
      <c r="E12" s="7"/>
      <c r="F12" s="7"/>
      <c r="G12" s="7"/>
      <c r="H12" s="8"/>
      <c r="I12" s="9">
        <f t="shared" si="0"/>
        <v>0</v>
      </c>
      <c r="J12" s="7"/>
      <c r="K12" s="7"/>
      <c r="L12" s="7"/>
      <c r="M12" s="7"/>
      <c r="N12" s="11">
        <f t="shared" si="4"/>
        <v>0</v>
      </c>
      <c r="O12" s="9">
        <f t="shared" si="5"/>
        <v>0</v>
      </c>
      <c r="P12" s="31"/>
      <c r="Q12" s="31"/>
      <c r="R12" s="31"/>
      <c r="S12" s="31"/>
      <c r="T12" s="11">
        <f t="shared" si="6"/>
        <v>0</v>
      </c>
      <c r="U12" s="9">
        <f t="shared" si="7"/>
        <v>0</v>
      </c>
      <c r="V12" s="31"/>
      <c r="W12" s="31"/>
      <c r="X12" s="31"/>
      <c r="Y12" s="31"/>
      <c r="Z12" s="11">
        <f t="shared" si="8"/>
        <v>0</v>
      </c>
      <c r="AA12" s="9">
        <f t="shared" si="9"/>
        <v>0</v>
      </c>
      <c r="AB12" s="12">
        <f t="shared" si="10"/>
        <v>0</v>
      </c>
      <c r="AC12" s="12">
        <f t="shared" si="11"/>
        <v>0</v>
      </c>
    </row>
    <row r="13" spans="1:29" x14ac:dyDescent="0.25">
      <c r="A13" s="71"/>
      <c r="B13" s="36" t="s">
        <v>51</v>
      </c>
      <c r="C13" s="5" t="s">
        <v>28</v>
      </c>
      <c r="D13" s="7"/>
      <c r="E13" s="7"/>
      <c r="F13" s="7"/>
      <c r="G13" s="7"/>
      <c r="H13" s="8"/>
      <c r="I13" s="9">
        <f t="shared" si="0"/>
        <v>0</v>
      </c>
      <c r="J13" s="7"/>
      <c r="K13" s="7"/>
      <c r="L13" s="7"/>
      <c r="M13" s="7"/>
      <c r="N13" s="11">
        <f t="shared" ref="N13" si="14">SUM(J13:M13)</f>
        <v>0</v>
      </c>
      <c r="O13" s="9">
        <f t="shared" si="5"/>
        <v>0</v>
      </c>
      <c r="P13" s="7"/>
      <c r="Q13" s="7"/>
      <c r="R13" s="7"/>
      <c r="S13" s="7"/>
      <c r="T13" s="11">
        <f t="shared" ref="T13" si="15">SUM(P13:S13)</f>
        <v>0</v>
      </c>
      <c r="U13" s="9">
        <f t="shared" si="7"/>
        <v>0</v>
      </c>
      <c r="V13" s="7"/>
      <c r="W13" s="7"/>
      <c r="X13" s="7"/>
      <c r="Y13" s="7"/>
      <c r="Z13" s="11">
        <f t="shared" ref="Z13:Z14" si="16">SUM(V13:Y13)</f>
        <v>0</v>
      </c>
      <c r="AA13" s="9">
        <f t="shared" si="9"/>
        <v>0</v>
      </c>
      <c r="AB13" s="12">
        <f t="shared" si="10"/>
        <v>0</v>
      </c>
      <c r="AC13" s="12">
        <f t="shared" si="11"/>
        <v>0</v>
      </c>
    </row>
    <row r="14" spans="1:29" ht="21.75" customHeight="1" x14ac:dyDescent="0.25">
      <c r="A14" s="71"/>
      <c r="B14" s="36" t="s">
        <v>69</v>
      </c>
      <c r="C14" s="5" t="s">
        <v>33</v>
      </c>
      <c r="D14" s="7"/>
      <c r="E14" s="7"/>
      <c r="F14" s="7"/>
      <c r="G14" s="7"/>
      <c r="H14" s="8"/>
      <c r="I14" s="9">
        <f t="shared" si="0"/>
        <v>0</v>
      </c>
      <c r="J14" s="7"/>
      <c r="K14" s="7"/>
      <c r="L14" s="7"/>
      <c r="M14" s="7"/>
      <c r="N14" s="11">
        <f t="shared" ref="N14" si="17">SUM(J14:M14)</f>
        <v>0</v>
      </c>
      <c r="O14" s="9">
        <f t="shared" si="5"/>
        <v>0</v>
      </c>
      <c r="P14" s="7"/>
      <c r="Q14" s="7"/>
      <c r="R14" s="7"/>
      <c r="S14" s="7"/>
      <c r="T14" s="11">
        <f t="shared" ref="T14" si="18">SUM(P14:S14)</f>
        <v>0</v>
      </c>
      <c r="U14" s="9">
        <f t="shared" si="7"/>
        <v>0</v>
      </c>
      <c r="V14" s="7"/>
      <c r="W14" s="7"/>
      <c r="X14" s="7"/>
      <c r="Y14" s="7"/>
      <c r="Z14" s="11">
        <f t="shared" si="16"/>
        <v>0</v>
      </c>
      <c r="AA14" s="9">
        <f t="shared" si="9"/>
        <v>0</v>
      </c>
      <c r="AB14" s="12">
        <f t="shared" ref="AB14" si="19">H14+N14+T14+Z14</f>
        <v>0</v>
      </c>
      <c r="AC14" s="12">
        <f t="shared" ref="AC14" si="20">I14+O14+U14+AA14</f>
        <v>0</v>
      </c>
    </row>
    <row r="15" spans="1:29" ht="27.75" customHeight="1" x14ac:dyDescent="0.25">
      <c r="A15" s="69" t="s">
        <v>17</v>
      </c>
      <c r="B15" s="34" t="s">
        <v>62</v>
      </c>
      <c r="C15" s="5" t="s">
        <v>29</v>
      </c>
      <c r="D15" s="7"/>
      <c r="E15" s="7"/>
      <c r="F15" s="7"/>
      <c r="G15" s="7"/>
      <c r="H15" s="8"/>
      <c r="I15" s="9">
        <f t="shared" si="0"/>
        <v>0</v>
      </c>
      <c r="J15" s="7"/>
      <c r="K15" s="7"/>
      <c r="L15" s="7"/>
      <c r="M15" s="7"/>
      <c r="N15" s="11">
        <f t="shared" si="4"/>
        <v>0</v>
      </c>
      <c r="O15" s="9">
        <f t="shared" si="5"/>
        <v>0</v>
      </c>
      <c r="P15" s="7"/>
      <c r="Q15" s="10"/>
      <c r="R15" s="10"/>
      <c r="S15" s="10"/>
      <c r="T15" s="11">
        <f t="shared" si="6"/>
        <v>0</v>
      </c>
      <c r="U15" s="9">
        <f t="shared" si="7"/>
        <v>0</v>
      </c>
      <c r="V15" s="7"/>
      <c r="W15" s="10"/>
      <c r="X15" s="10"/>
      <c r="Y15" s="10"/>
      <c r="Z15" s="11">
        <f t="shared" si="8"/>
        <v>0</v>
      </c>
      <c r="AA15" s="9">
        <f t="shared" si="9"/>
        <v>0</v>
      </c>
      <c r="AB15" s="12">
        <f t="shared" si="10"/>
        <v>0</v>
      </c>
      <c r="AC15" s="12">
        <f t="shared" si="11"/>
        <v>0</v>
      </c>
    </row>
    <row r="16" spans="1:29" ht="26.25" customHeight="1" x14ac:dyDescent="0.25">
      <c r="A16" s="69"/>
      <c r="B16" s="36" t="s">
        <v>64</v>
      </c>
      <c r="C16" s="5" t="s">
        <v>29</v>
      </c>
      <c r="D16" s="7"/>
      <c r="E16" s="7"/>
      <c r="F16" s="7"/>
      <c r="G16" s="7"/>
      <c r="H16" s="8"/>
      <c r="I16" s="9">
        <f t="shared" si="0"/>
        <v>0</v>
      </c>
      <c r="J16" s="7"/>
      <c r="K16" s="7"/>
      <c r="L16" s="37"/>
      <c r="M16" s="7"/>
      <c r="N16" s="11">
        <f t="shared" si="4"/>
        <v>0</v>
      </c>
      <c r="O16" s="9">
        <f t="shared" si="5"/>
        <v>0</v>
      </c>
      <c r="P16" s="7"/>
      <c r="Q16" s="10"/>
      <c r="R16" s="10"/>
      <c r="S16" s="10"/>
      <c r="T16" s="11">
        <f t="shared" si="6"/>
        <v>0</v>
      </c>
      <c r="U16" s="9">
        <f t="shared" si="7"/>
        <v>0</v>
      </c>
      <c r="V16" s="7"/>
      <c r="W16" s="38"/>
      <c r="X16" s="10"/>
      <c r="Y16" s="10"/>
      <c r="Z16" s="11">
        <f t="shared" si="8"/>
        <v>0</v>
      </c>
      <c r="AA16" s="9">
        <f t="shared" si="9"/>
        <v>0</v>
      </c>
      <c r="AB16" s="12">
        <f t="shared" si="10"/>
        <v>0</v>
      </c>
      <c r="AC16" s="12">
        <f t="shared" si="11"/>
        <v>0</v>
      </c>
    </row>
    <row r="17" spans="1:29" ht="26.25" customHeight="1" x14ac:dyDescent="0.25">
      <c r="A17" s="69"/>
      <c r="B17" s="36" t="s">
        <v>65</v>
      </c>
      <c r="C17" s="5" t="s">
        <v>29</v>
      </c>
      <c r="D17" s="7"/>
      <c r="E17" s="7"/>
      <c r="F17" s="7"/>
      <c r="G17" s="7"/>
      <c r="H17" s="8"/>
      <c r="I17" s="9">
        <f t="shared" ref="I17" si="21">H17</f>
        <v>0</v>
      </c>
      <c r="J17" s="7"/>
      <c r="K17" s="7"/>
      <c r="L17" s="7"/>
      <c r="M17" s="7"/>
      <c r="N17" s="11">
        <f t="shared" ref="N17" si="22">SUM(J17:M17)</f>
        <v>0</v>
      </c>
      <c r="O17" s="9">
        <f t="shared" ref="O17" si="23">N17</f>
        <v>0</v>
      </c>
      <c r="P17" s="7"/>
      <c r="Q17" s="10"/>
      <c r="R17" s="10"/>
      <c r="S17" s="10"/>
      <c r="T17" s="11">
        <f t="shared" ref="T17" si="24">SUM(P17:S17)</f>
        <v>0</v>
      </c>
      <c r="U17" s="9">
        <f t="shared" ref="U17" si="25">T17</f>
        <v>0</v>
      </c>
      <c r="V17" s="7"/>
      <c r="W17" s="38"/>
      <c r="X17" s="10"/>
      <c r="Y17" s="10"/>
      <c r="Z17" s="11">
        <f t="shared" ref="Z17" si="26">SUM(V17:Y17)</f>
        <v>0</v>
      </c>
      <c r="AA17" s="9">
        <f t="shared" ref="AA17" si="27">Z17</f>
        <v>0</v>
      </c>
      <c r="AB17" s="12">
        <f t="shared" ref="AB17" si="28">H17+N17+T17+Z17</f>
        <v>0</v>
      </c>
      <c r="AC17" s="12">
        <f t="shared" ref="AC17" si="29">I17+O17+U17+AA17</f>
        <v>0</v>
      </c>
    </row>
    <row r="18" spans="1:29" x14ac:dyDescent="0.25">
      <c r="A18" s="69"/>
      <c r="B18" s="36" t="s">
        <v>63</v>
      </c>
      <c r="C18" s="5" t="s">
        <v>29</v>
      </c>
      <c r="D18" s="7"/>
      <c r="E18" s="7"/>
      <c r="F18" s="7"/>
      <c r="G18" s="7"/>
      <c r="H18" s="8"/>
      <c r="I18" s="9">
        <f t="shared" si="0"/>
        <v>0</v>
      </c>
      <c r="J18" s="7"/>
      <c r="K18" s="7"/>
      <c r="L18" s="7"/>
      <c r="M18" s="7"/>
      <c r="N18" s="11">
        <f t="shared" si="4"/>
        <v>0</v>
      </c>
      <c r="O18" s="9">
        <f t="shared" si="5"/>
        <v>0</v>
      </c>
      <c r="P18" s="7"/>
      <c r="Q18" s="10"/>
      <c r="R18" s="10"/>
      <c r="S18" s="10"/>
      <c r="T18" s="11">
        <f t="shared" si="6"/>
        <v>0</v>
      </c>
      <c r="U18" s="9">
        <f t="shared" si="7"/>
        <v>0</v>
      </c>
      <c r="V18" s="7"/>
      <c r="W18" s="10"/>
      <c r="X18" s="10"/>
      <c r="Y18" s="10"/>
      <c r="Z18" s="11">
        <f t="shared" si="8"/>
        <v>0</v>
      </c>
      <c r="AA18" s="9">
        <f t="shared" si="9"/>
        <v>0</v>
      </c>
      <c r="AB18" s="12">
        <f t="shared" si="10"/>
        <v>0</v>
      </c>
      <c r="AC18" s="12">
        <f t="shared" si="11"/>
        <v>0</v>
      </c>
    </row>
    <row r="19" spans="1:29" ht="26.25" customHeight="1" x14ac:dyDescent="0.25">
      <c r="A19" s="69"/>
      <c r="B19" s="36" t="s">
        <v>66</v>
      </c>
      <c r="C19" s="5" t="s">
        <v>29</v>
      </c>
      <c r="D19" s="10"/>
      <c r="E19" s="10"/>
      <c r="F19" s="10"/>
      <c r="G19" s="10"/>
      <c r="H19" s="8"/>
      <c r="I19" s="9">
        <f t="shared" si="0"/>
        <v>0</v>
      </c>
      <c r="J19" s="31"/>
      <c r="K19" s="31"/>
      <c r="L19" s="31"/>
      <c r="M19" s="31"/>
      <c r="N19" s="11">
        <f t="shared" si="4"/>
        <v>0</v>
      </c>
      <c r="O19" s="9">
        <f t="shared" si="5"/>
        <v>0</v>
      </c>
      <c r="P19" s="7"/>
      <c r="Q19" s="10"/>
      <c r="R19" s="10"/>
      <c r="S19" s="10"/>
      <c r="T19" s="11">
        <f t="shared" si="6"/>
        <v>0</v>
      </c>
      <c r="U19" s="9">
        <f t="shared" si="7"/>
        <v>0</v>
      </c>
      <c r="V19" s="7"/>
      <c r="W19" s="10"/>
      <c r="X19" s="10"/>
      <c r="Y19" s="10"/>
      <c r="Z19" s="11">
        <f t="shared" si="8"/>
        <v>0</v>
      </c>
      <c r="AA19" s="9">
        <f t="shared" si="9"/>
        <v>0</v>
      </c>
      <c r="AB19" s="12">
        <f t="shared" si="10"/>
        <v>0</v>
      </c>
      <c r="AC19" s="12">
        <f t="shared" si="11"/>
        <v>0</v>
      </c>
    </row>
    <row r="20" spans="1:29" x14ac:dyDescent="0.25">
      <c r="A20" s="69"/>
      <c r="B20" s="36" t="s">
        <v>68</v>
      </c>
      <c r="C20" s="5" t="s">
        <v>29</v>
      </c>
      <c r="D20" s="7"/>
      <c r="E20" s="7"/>
      <c r="F20" s="7"/>
      <c r="G20" s="7"/>
      <c r="H20" s="8"/>
      <c r="I20" s="9">
        <f t="shared" si="0"/>
        <v>0</v>
      </c>
      <c r="J20" s="7"/>
      <c r="K20" s="7"/>
      <c r="L20" s="7"/>
      <c r="M20" s="7"/>
      <c r="N20" s="11">
        <f>SUM(J20:M20)</f>
        <v>0</v>
      </c>
      <c r="O20" s="9">
        <f t="shared" ref="O20" si="30">N20</f>
        <v>0</v>
      </c>
      <c r="P20" s="7"/>
      <c r="Q20" s="10"/>
      <c r="R20" s="10"/>
      <c r="S20" s="10"/>
      <c r="T20" s="11">
        <f t="shared" si="6"/>
        <v>0</v>
      </c>
      <c r="U20" s="9">
        <f t="shared" si="7"/>
        <v>0</v>
      </c>
      <c r="V20" s="7"/>
      <c r="W20" s="10"/>
      <c r="X20" s="10"/>
      <c r="Y20" s="10"/>
      <c r="Z20" s="11">
        <f t="shared" si="8"/>
        <v>0</v>
      </c>
      <c r="AA20" s="9">
        <f t="shared" si="9"/>
        <v>0</v>
      </c>
      <c r="AB20" s="12">
        <f t="shared" si="10"/>
        <v>0</v>
      </c>
      <c r="AC20" s="12">
        <f t="shared" si="11"/>
        <v>0</v>
      </c>
    </row>
    <row r="21" spans="1:29" x14ac:dyDescent="0.25">
      <c r="A21" s="69"/>
      <c r="B21" s="36" t="s">
        <v>69</v>
      </c>
      <c r="C21" s="5" t="s">
        <v>33</v>
      </c>
      <c r="D21" s="7"/>
      <c r="E21" s="7"/>
      <c r="F21" s="7"/>
      <c r="G21" s="7"/>
      <c r="H21" s="8"/>
      <c r="I21" s="9">
        <f t="shared" si="0"/>
        <v>0</v>
      </c>
      <c r="J21" s="7"/>
      <c r="K21" s="7"/>
      <c r="L21" s="7"/>
      <c r="M21" s="7"/>
      <c r="N21" s="11">
        <f t="shared" ref="N21:N22" si="31">SUM(J21:M21)</f>
        <v>0</v>
      </c>
      <c r="O21" s="9">
        <f t="shared" ref="O21" si="32">N21</f>
        <v>0</v>
      </c>
      <c r="P21" s="7"/>
      <c r="Q21" s="7"/>
      <c r="R21" s="7"/>
      <c r="S21" s="7"/>
      <c r="T21" s="11">
        <f t="shared" ref="T21:T23" si="33">SUM(P21:S21)</f>
        <v>0</v>
      </c>
      <c r="U21" s="9">
        <f t="shared" ref="U21" si="34">T21</f>
        <v>0</v>
      </c>
      <c r="V21" s="7"/>
      <c r="W21" s="7"/>
      <c r="X21" s="7"/>
      <c r="Y21" s="7"/>
      <c r="Z21" s="11">
        <f t="shared" ref="Z21:Z23" si="35">SUM(V21:Y21)</f>
        <v>0</v>
      </c>
      <c r="AA21" s="9">
        <f t="shared" ref="AA21" si="36">Z21</f>
        <v>0</v>
      </c>
      <c r="AB21" s="12">
        <f t="shared" si="10"/>
        <v>0</v>
      </c>
      <c r="AC21" s="12">
        <f t="shared" si="11"/>
        <v>0</v>
      </c>
    </row>
    <row r="22" spans="1:29" ht="15" customHeight="1" x14ac:dyDescent="0.25">
      <c r="A22" s="69" t="s">
        <v>19</v>
      </c>
      <c r="B22" s="35" t="s">
        <v>70</v>
      </c>
      <c r="C22" s="5" t="s">
        <v>28</v>
      </c>
      <c r="D22" s="31"/>
      <c r="E22" s="31"/>
      <c r="F22" s="31"/>
      <c r="G22" s="31"/>
      <c r="H22" s="8"/>
      <c r="I22" s="9">
        <f t="shared" si="0"/>
        <v>0</v>
      </c>
      <c r="J22" s="32"/>
      <c r="K22" s="32"/>
      <c r="L22" s="32"/>
      <c r="M22" s="32"/>
      <c r="N22" s="11">
        <f t="shared" si="31"/>
        <v>0</v>
      </c>
      <c r="O22" s="9">
        <f>N22</f>
        <v>0</v>
      </c>
      <c r="P22" s="32"/>
      <c r="Q22" s="32"/>
      <c r="R22" s="32"/>
      <c r="S22" s="32"/>
      <c r="T22" s="11">
        <f t="shared" si="33"/>
        <v>0</v>
      </c>
      <c r="U22" s="9">
        <f>T22</f>
        <v>0</v>
      </c>
      <c r="V22" s="32"/>
      <c r="W22" s="32"/>
      <c r="X22" s="32"/>
      <c r="Y22" s="32"/>
      <c r="Z22" s="11">
        <f t="shared" si="35"/>
        <v>0</v>
      </c>
      <c r="AA22" s="9">
        <f>Z22</f>
        <v>0</v>
      </c>
      <c r="AB22" s="12">
        <f t="shared" si="10"/>
        <v>0</v>
      </c>
      <c r="AC22" s="12">
        <f t="shared" si="11"/>
        <v>0</v>
      </c>
    </row>
    <row r="23" spans="1:29" x14ac:dyDescent="0.25">
      <c r="A23" s="69"/>
      <c r="B23" s="6" t="s">
        <v>67</v>
      </c>
      <c r="C23" s="5" t="s">
        <v>28</v>
      </c>
      <c r="D23" s="31"/>
      <c r="E23" s="31"/>
      <c r="F23" s="31"/>
      <c r="G23" s="31"/>
      <c r="H23" s="8"/>
      <c r="I23" s="9">
        <f t="shared" si="0"/>
        <v>0</v>
      </c>
      <c r="J23" s="32"/>
      <c r="K23" s="32"/>
      <c r="L23" s="32"/>
      <c r="M23" s="32"/>
      <c r="N23" s="11">
        <f t="shared" ref="N23" si="37">SUM(J23:M23)</f>
        <v>0</v>
      </c>
      <c r="O23" s="9">
        <f>N23</f>
        <v>0</v>
      </c>
      <c r="P23" s="32"/>
      <c r="Q23" s="32"/>
      <c r="R23" s="32"/>
      <c r="S23" s="32"/>
      <c r="T23" s="11">
        <f t="shared" si="33"/>
        <v>0</v>
      </c>
      <c r="U23" s="9">
        <f>T23</f>
        <v>0</v>
      </c>
      <c r="V23" s="32"/>
      <c r="W23" s="32"/>
      <c r="X23" s="32"/>
      <c r="Y23" s="32"/>
      <c r="Z23" s="11">
        <f t="shared" si="35"/>
        <v>0</v>
      </c>
      <c r="AA23" s="9">
        <f>Z23</f>
        <v>0</v>
      </c>
      <c r="AB23" s="12">
        <f>H23+N23+T23+Z23</f>
        <v>0</v>
      </c>
      <c r="AC23" s="12">
        <f>I23+O23+U23+AA23</f>
        <v>0</v>
      </c>
    </row>
    <row r="24" spans="1:29" ht="15.75" customHeight="1" x14ac:dyDescent="0.25">
      <c r="A24" s="64" t="s">
        <v>46</v>
      </c>
      <c r="B24" s="65"/>
      <c r="C24" s="16"/>
      <c r="D24" s="19">
        <f t="shared" ref="D24:AC24" si="38">SUM(D5:D23)</f>
        <v>0</v>
      </c>
      <c r="E24" s="19">
        <f t="shared" si="38"/>
        <v>0</v>
      </c>
      <c r="F24" s="19">
        <f t="shared" si="38"/>
        <v>0</v>
      </c>
      <c r="G24" s="19">
        <f t="shared" si="38"/>
        <v>0</v>
      </c>
      <c r="H24" s="19">
        <f t="shared" si="38"/>
        <v>0</v>
      </c>
      <c r="I24" s="19">
        <f t="shared" si="38"/>
        <v>0</v>
      </c>
      <c r="J24" s="19">
        <f t="shared" si="38"/>
        <v>0</v>
      </c>
      <c r="K24" s="19">
        <f t="shared" si="38"/>
        <v>0</v>
      </c>
      <c r="L24" s="19">
        <f t="shared" si="38"/>
        <v>0</v>
      </c>
      <c r="M24" s="19">
        <f t="shared" si="38"/>
        <v>0</v>
      </c>
      <c r="N24" s="19">
        <f t="shared" si="38"/>
        <v>0</v>
      </c>
      <c r="O24" s="19">
        <f t="shared" si="38"/>
        <v>0</v>
      </c>
      <c r="P24" s="19">
        <f t="shared" si="38"/>
        <v>0</v>
      </c>
      <c r="Q24" s="19">
        <f t="shared" si="38"/>
        <v>0</v>
      </c>
      <c r="R24" s="19">
        <f t="shared" si="38"/>
        <v>0</v>
      </c>
      <c r="S24" s="19">
        <f t="shared" si="38"/>
        <v>0</v>
      </c>
      <c r="T24" s="19">
        <f t="shared" si="38"/>
        <v>0</v>
      </c>
      <c r="U24" s="19">
        <f t="shared" si="38"/>
        <v>0</v>
      </c>
      <c r="V24" s="19">
        <f t="shared" si="38"/>
        <v>0</v>
      </c>
      <c r="W24" s="19">
        <f t="shared" si="38"/>
        <v>0</v>
      </c>
      <c r="X24" s="19">
        <f t="shared" si="38"/>
        <v>0</v>
      </c>
      <c r="Y24" s="19">
        <f t="shared" si="38"/>
        <v>0</v>
      </c>
      <c r="Z24" s="19">
        <f t="shared" si="38"/>
        <v>0</v>
      </c>
      <c r="AA24" s="19">
        <f t="shared" si="38"/>
        <v>0</v>
      </c>
      <c r="AB24" s="19">
        <f t="shared" si="38"/>
        <v>0</v>
      </c>
      <c r="AC24" s="19">
        <f t="shared" si="38"/>
        <v>0</v>
      </c>
    </row>
    <row r="25" spans="1:29" ht="15.75" customHeight="1" x14ac:dyDescent="0.25">
      <c r="A25" s="64" t="s">
        <v>41</v>
      </c>
      <c r="B25" s="65"/>
      <c r="C25" s="16"/>
      <c r="D25" s="19">
        <f>D24</f>
        <v>0</v>
      </c>
      <c r="E25" s="19">
        <f t="shared" ref="E25:AC25" si="39">E24</f>
        <v>0</v>
      </c>
      <c r="F25" s="19">
        <f t="shared" si="39"/>
        <v>0</v>
      </c>
      <c r="G25" s="19">
        <f t="shared" si="39"/>
        <v>0</v>
      </c>
      <c r="H25" s="19">
        <f t="shared" si="39"/>
        <v>0</v>
      </c>
      <c r="I25" s="19">
        <f t="shared" si="39"/>
        <v>0</v>
      </c>
      <c r="J25" s="19">
        <f t="shared" si="39"/>
        <v>0</v>
      </c>
      <c r="K25" s="19">
        <f t="shared" si="39"/>
        <v>0</v>
      </c>
      <c r="L25" s="19">
        <f t="shared" si="39"/>
        <v>0</v>
      </c>
      <c r="M25" s="19">
        <f t="shared" si="39"/>
        <v>0</v>
      </c>
      <c r="N25" s="19">
        <f t="shared" si="39"/>
        <v>0</v>
      </c>
      <c r="O25" s="19">
        <f t="shared" si="39"/>
        <v>0</v>
      </c>
      <c r="P25" s="19">
        <f t="shared" si="39"/>
        <v>0</v>
      </c>
      <c r="Q25" s="19">
        <f t="shared" si="39"/>
        <v>0</v>
      </c>
      <c r="R25" s="19">
        <f t="shared" si="39"/>
        <v>0</v>
      </c>
      <c r="S25" s="19">
        <f t="shared" si="39"/>
        <v>0</v>
      </c>
      <c r="T25" s="19">
        <f t="shared" si="39"/>
        <v>0</v>
      </c>
      <c r="U25" s="19">
        <f t="shared" si="39"/>
        <v>0</v>
      </c>
      <c r="V25" s="19">
        <f t="shared" si="39"/>
        <v>0</v>
      </c>
      <c r="W25" s="19">
        <f t="shared" si="39"/>
        <v>0</v>
      </c>
      <c r="X25" s="19">
        <f t="shared" si="39"/>
        <v>0</v>
      </c>
      <c r="Y25" s="19">
        <f t="shared" si="39"/>
        <v>0</v>
      </c>
      <c r="Z25" s="19">
        <f t="shared" si="39"/>
        <v>0</v>
      </c>
      <c r="AA25" s="19">
        <f t="shared" si="39"/>
        <v>0</v>
      </c>
      <c r="AB25" s="19">
        <f t="shared" si="39"/>
        <v>0</v>
      </c>
      <c r="AC25" s="19">
        <f t="shared" si="39"/>
        <v>0</v>
      </c>
    </row>
    <row r="26" spans="1:29" ht="15.75" customHeight="1" x14ac:dyDescent="0.25">
      <c r="A26" s="64" t="s">
        <v>45</v>
      </c>
      <c r="B26" s="65"/>
      <c r="C26" s="16"/>
      <c r="D26" s="19">
        <v>5</v>
      </c>
      <c r="E26" s="19">
        <v>5</v>
      </c>
      <c r="F26" s="19">
        <v>5</v>
      </c>
      <c r="G26" s="19">
        <v>5</v>
      </c>
      <c r="H26" s="19">
        <f>SUM(D26:G26)</f>
        <v>20</v>
      </c>
      <c r="I26" s="19">
        <f>H26</f>
        <v>20</v>
      </c>
      <c r="J26" s="19">
        <v>5</v>
      </c>
      <c r="K26" s="19">
        <v>5</v>
      </c>
      <c r="L26" s="19">
        <v>5</v>
      </c>
      <c r="M26" s="19">
        <v>5</v>
      </c>
      <c r="N26" s="19">
        <f>SUM(J26:M26)</f>
        <v>20</v>
      </c>
      <c r="O26" s="19">
        <v>20</v>
      </c>
      <c r="P26" s="19">
        <v>5</v>
      </c>
      <c r="Q26" s="19">
        <v>5</v>
      </c>
      <c r="R26" s="19">
        <v>5</v>
      </c>
      <c r="S26" s="19">
        <v>5</v>
      </c>
      <c r="T26" s="19">
        <f>SUM(P26:S26)</f>
        <v>20</v>
      </c>
      <c r="U26" s="19">
        <f>T26</f>
        <v>20</v>
      </c>
      <c r="V26" s="19">
        <v>5</v>
      </c>
      <c r="W26" s="19">
        <v>5</v>
      </c>
      <c r="X26" s="19">
        <v>5</v>
      </c>
      <c r="Y26" s="19">
        <v>5</v>
      </c>
      <c r="Z26" s="19">
        <f>SUM(V26:Y26)</f>
        <v>20</v>
      </c>
      <c r="AA26" s="19">
        <f>Z26</f>
        <v>20</v>
      </c>
      <c r="AB26" s="19">
        <f>Z26+T26+N26+H26</f>
        <v>80</v>
      </c>
      <c r="AC26" s="19">
        <f>AA26+U26+O26+I26</f>
        <v>80</v>
      </c>
    </row>
    <row r="27" spans="1:29" ht="26.25" customHeight="1" x14ac:dyDescent="0.25">
      <c r="A27" s="67" t="s">
        <v>52</v>
      </c>
      <c r="B27" s="68"/>
      <c r="C27" s="16"/>
      <c r="D27" s="17">
        <v>10</v>
      </c>
      <c r="E27" s="17">
        <v>10</v>
      </c>
      <c r="F27" s="17">
        <v>10</v>
      </c>
      <c r="G27" s="17">
        <v>10</v>
      </c>
      <c r="H27" s="17"/>
      <c r="I27" s="17"/>
      <c r="J27" s="17">
        <v>10</v>
      </c>
      <c r="K27" s="17">
        <v>10</v>
      </c>
      <c r="L27" s="17">
        <v>10</v>
      </c>
      <c r="M27" s="17">
        <v>10</v>
      </c>
      <c r="N27" s="17"/>
      <c r="O27" s="17"/>
      <c r="P27" s="17">
        <v>10</v>
      </c>
      <c r="Q27" s="17">
        <v>10</v>
      </c>
      <c r="R27" s="17">
        <v>10</v>
      </c>
      <c r="S27" s="17">
        <v>10</v>
      </c>
      <c r="T27" s="17"/>
      <c r="U27" s="17"/>
      <c r="V27" s="17">
        <v>10</v>
      </c>
      <c r="W27" s="17">
        <v>10</v>
      </c>
      <c r="X27" s="17">
        <v>10</v>
      </c>
      <c r="Y27" s="17">
        <v>10</v>
      </c>
      <c r="Z27" s="17"/>
      <c r="AA27" s="17"/>
      <c r="AB27" s="17"/>
      <c r="AC27" s="17"/>
    </row>
    <row r="28" spans="1:29" ht="26.25" customHeight="1" x14ac:dyDescent="0.25">
      <c r="A28" s="67" t="s">
        <v>27</v>
      </c>
      <c r="B28" s="68"/>
      <c r="C28" s="16"/>
      <c r="D28" s="17">
        <v>330</v>
      </c>
      <c r="E28" s="17">
        <v>330</v>
      </c>
      <c r="F28" s="17">
        <v>330</v>
      </c>
      <c r="G28" s="17">
        <v>330</v>
      </c>
      <c r="H28" s="17"/>
      <c r="I28" s="17"/>
      <c r="J28" s="17">
        <v>340</v>
      </c>
      <c r="K28" s="17">
        <v>340</v>
      </c>
      <c r="L28" s="17">
        <v>340</v>
      </c>
      <c r="M28" s="17">
        <v>340</v>
      </c>
      <c r="N28" s="17"/>
      <c r="O28" s="17"/>
      <c r="P28" s="17">
        <v>340</v>
      </c>
      <c r="Q28" s="17">
        <v>340</v>
      </c>
      <c r="R28" s="17">
        <v>340</v>
      </c>
      <c r="S28" s="17">
        <v>340</v>
      </c>
      <c r="T28" s="17"/>
      <c r="U28" s="17"/>
      <c r="V28" s="17">
        <v>340</v>
      </c>
      <c r="W28" s="17">
        <v>340</v>
      </c>
      <c r="X28" s="17">
        <v>340</v>
      </c>
      <c r="Y28" s="17">
        <v>340</v>
      </c>
      <c r="Z28" s="17"/>
      <c r="AA28" s="17"/>
      <c r="AB28" s="17"/>
      <c r="AC28" s="17"/>
    </row>
    <row r="30" spans="1:29" ht="15.75" x14ac:dyDescent="0.25">
      <c r="G30" s="23" t="s">
        <v>42</v>
      </c>
      <c r="H30" s="24"/>
      <c r="I30" s="24"/>
      <c r="J30" s="25"/>
      <c r="K30" s="25"/>
      <c r="L30" s="24"/>
      <c r="M30" s="24"/>
      <c r="N30" s="24"/>
      <c r="O30" s="24"/>
      <c r="P30" s="25"/>
      <c r="Q30" s="25"/>
      <c r="R30" s="24"/>
      <c r="S30" s="24"/>
      <c r="T30" s="24"/>
      <c r="U30" s="24"/>
      <c r="V30" s="25"/>
      <c r="W30" s="25"/>
      <c r="X30" s="24"/>
      <c r="Y30" s="24"/>
      <c r="Z30" s="24"/>
      <c r="AA30" s="24"/>
      <c r="AB30" s="33"/>
      <c r="AC30" s="25"/>
    </row>
    <row r="31" spans="1:29" x14ac:dyDescent="0.25">
      <c r="G31" s="26"/>
      <c r="H31" s="26"/>
      <c r="I31" s="26"/>
      <c r="J31" s="27"/>
      <c r="K31" s="27"/>
      <c r="L31" s="26"/>
      <c r="M31" s="26"/>
      <c r="N31" s="26"/>
      <c r="O31" s="26"/>
      <c r="P31" s="27"/>
      <c r="Q31" s="27"/>
      <c r="R31" s="26"/>
      <c r="S31" s="26"/>
      <c r="T31" s="26"/>
      <c r="U31" s="26"/>
      <c r="V31" s="27"/>
      <c r="W31" s="27"/>
      <c r="X31" s="26"/>
      <c r="Y31" s="26"/>
      <c r="Z31" s="26"/>
      <c r="AA31" s="26"/>
      <c r="AB31" s="33"/>
      <c r="AC31" s="27"/>
    </row>
    <row r="32" spans="1:29" ht="18.75" x14ac:dyDescent="0.3">
      <c r="G32" s="28" t="s">
        <v>43</v>
      </c>
      <c r="H32" s="26"/>
      <c r="I32" s="26"/>
      <c r="J32" s="27"/>
      <c r="K32" s="27"/>
      <c r="L32" s="26"/>
      <c r="M32" s="26"/>
      <c r="N32" s="26"/>
      <c r="O32" s="26"/>
      <c r="P32" s="27"/>
      <c r="Q32" s="27"/>
      <c r="R32" s="26"/>
      <c r="S32" s="26"/>
      <c r="T32" s="26"/>
      <c r="U32" s="26"/>
      <c r="V32" s="27"/>
      <c r="W32" s="27"/>
      <c r="X32" s="26"/>
      <c r="Y32" s="26"/>
      <c r="Z32" s="26"/>
      <c r="AA32" s="26"/>
      <c r="AB32" s="33"/>
      <c r="AC32" s="27"/>
    </row>
    <row r="33" spans="7:29" ht="15.75" x14ac:dyDescent="0.25">
      <c r="G33" s="29"/>
      <c r="H33" s="26"/>
      <c r="I33" s="26"/>
      <c r="J33" s="27"/>
      <c r="K33" s="27"/>
      <c r="L33" s="26"/>
      <c r="M33" s="26"/>
      <c r="N33" s="26"/>
      <c r="O33" s="26"/>
      <c r="P33" s="27"/>
      <c r="Q33" s="27"/>
      <c r="R33" s="26"/>
      <c r="S33" s="26"/>
      <c r="T33" s="26"/>
      <c r="U33" s="26"/>
      <c r="V33" s="27"/>
      <c r="W33" s="27"/>
      <c r="X33" s="26"/>
      <c r="Y33" s="26"/>
      <c r="Z33" s="26"/>
      <c r="AA33" s="26"/>
      <c r="AB33" s="33"/>
      <c r="AC33" s="27"/>
    </row>
    <row r="34" spans="7:29" ht="18.75" x14ac:dyDescent="0.3">
      <c r="G34" s="30" t="s">
        <v>44</v>
      </c>
    </row>
  </sheetData>
  <mergeCells count="20">
    <mergeCell ref="A1:AC1"/>
    <mergeCell ref="A3:A4"/>
    <mergeCell ref="B3:B4"/>
    <mergeCell ref="C3:C4"/>
    <mergeCell ref="P3:U3"/>
    <mergeCell ref="AB3:AC3"/>
    <mergeCell ref="A2:AC2"/>
    <mergeCell ref="A26:B26"/>
    <mergeCell ref="A25:B25"/>
    <mergeCell ref="V3:AA3"/>
    <mergeCell ref="A27:B27"/>
    <mergeCell ref="A28:B28"/>
    <mergeCell ref="A15:A21"/>
    <mergeCell ref="A24:B24"/>
    <mergeCell ref="A22:A23"/>
    <mergeCell ref="A8:A11"/>
    <mergeCell ref="A5:A7"/>
    <mergeCell ref="A12:A14"/>
    <mergeCell ref="D3:I3"/>
    <mergeCell ref="J3:O3"/>
  </mergeCells>
  <pageMargins left="0.39" right="0.11811023622047245" top="0.93" bottom="0.15748031496062992" header="0.55000000000000004" footer="0"/>
  <pageSetup paperSize="9" scale="6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tabSelected="1" zoomScale="110" zoomScaleNormal="110" workbookViewId="0">
      <pane xSplit="2" ySplit="4" topLeftCell="L5" activePane="bottomRight" state="frozen"/>
      <selection pane="topRight" activeCell="C1" sqref="C1"/>
      <selection pane="bottomLeft" activeCell="A4" sqref="A4"/>
      <selection pane="bottomRight" activeCell="Q53" sqref="Q53"/>
    </sheetView>
  </sheetViews>
  <sheetFormatPr defaultRowHeight="15" x14ac:dyDescent="0.25"/>
  <cols>
    <col min="1" max="1" width="14.140625" style="47" customWidth="1"/>
    <col min="2" max="2" width="16.42578125" style="47" customWidth="1"/>
    <col min="3" max="3" width="9.28515625" style="47" customWidth="1"/>
    <col min="4" max="4" width="5" style="47" customWidth="1"/>
    <col min="5" max="5" width="5.140625" style="47" customWidth="1"/>
    <col min="6" max="6" width="5.7109375" style="47" customWidth="1"/>
    <col min="7" max="7" width="5" style="47" customWidth="1"/>
    <col min="8" max="8" width="7.28515625" style="47" customWidth="1"/>
    <col min="9" max="9" width="6.42578125" style="47" customWidth="1"/>
    <col min="10" max="10" width="6.28515625" style="47" customWidth="1"/>
    <col min="11" max="11" width="5.28515625" style="47" customWidth="1"/>
    <col min="12" max="12" width="6.42578125" style="47" customWidth="1"/>
    <col min="13" max="33" width="5.7109375" style="47" customWidth="1"/>
    <col min="34" max="16384" width="9.140625" style="47"/>
  </cols>
  <sheetData>
    <row r="1" spans="1:33" s="46" customFormat="1" ht="18.75" x14ac:dyDescent="0.3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ht="18.75" x14ac:dyDescent="0.3">
      <c r="A2" s="86" t="s">
        <v>92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ht="15" customHeight="1" x14ac:dyDescent="0.25">
      <c r="A3" s="88" t="s">
        <v>55</v>
      </c>
      <c r="B3" s="88" t="s">
        <v>0</v>
      </c>
      <c r="C3" s="88" t="s">
        <v>1</v>
      </c>
      <c r="D3" s="79">
        <v>5</v>
      </c>
      <c r="E3" s="80"/>
      <c r="F3" s="80"/>
      <c r="G3" s="80"/>
      <c r="H3" s="80"/>
      <c r="I3" s="80"/>
      <c r="J3" s="81"/>
      <c r="K3" s="90">
        <v>6</v>
      </c>
      <c r="L3" s="90"/>
      <c r="M3" s="90"/>
      <c r="N3" s="90"/>
      <c r="O3" s="90"/>
      <c r="P3" s="90"/>
      <c r="Q3" s="90"/>
      <c r="R3" s="91">
        <v>7</v>
      </c>
      <c r="S3" s="92"/>
      <c r="T3" s="92"/>
      <c r="U3" s="92"/>
      <c r="V3" s="92"/>
      <c r="W3" s="92"/>
      <c r="X3" s="93"/>
      <c r="Y3" s="91">
        <v>8</v>
      </c>
      <c r="Z3" s="92"/>
      <c r="AA3" s="92"/>
      <c r="AB3" s="92"/>
      <c r="AC3" s="92"/>
      <c r="AD3" s="92"/>
      <c r="AE3" s="93"/>
      <c r="AF3" s="87"/>
      <c r="AG3" s="87"/>
    </row>
    <row r="4" spans="1:33" ht="50.25" customHeight="1" x14ac:dyDescent="0.25">
      <c r="A4" s="89"/>
      <c r="B4" s="89"/>
      <c r="C4" s="89"/>
      <c r="D4" s="44" t="s">
        <v>2</v>
      </c>
      <c r="E4" s="1" t="s">
        <v>8</v>
      </c>
      <c r="F4" s="1" t="s">
        <v>4</v>
      </c>
      <c r="G4" s="1" t="s">
        <v>12</v>
      </c>
      <c r="H4" s="1" t="s">
        <v>13</v>
      </c>
      <c r="I4" s="2" t="s">
        <v>10</v>
      </c>
      <c r="J4" s="3" t="s">
        <v>6</v>
      </c>
      <c r="K4" s="1" t="s">
        <v>2</v>
      </c>
      <c r="L4" s="1" t="s">
        <v>8</v>
      </c>
      <c r="M4" s="1" t="s">
        <v>4</v>
      </c>
      <c r="N4" s="1" t="s">
        <v>12</v>
      </c>
      <c r="O4" s="1" t="s">
        <v>13</v>
      </c>
      <c r="P4" s="2" t="s">
        <v>10</v>
      </c>
      <c r="Q4" s="3" t="s">
        <v>6</v>
      </c>
      <c r="R4" s="1" t="s">
        <v>2</v>
      </c>
      <c r="S4" s="1" t="s">
        <v>8</v>
      </c>
      <c r="T4" s="1" t="s">
        <v>4</v>
      </c>
      <c r="U4" s="1" t="s">
        <v>12</v>
      </c>
      <c r="V4" s="1" t="s">
        <v>13</v>
      </c>
      <c r="W4" s="2" t="s">
        <v>10</v>
      </c>
      <c r="X4" s="3" t="s">
        <v>6</v>
      </c>
      <c r="Y4" s="1" t="s">
        <v>2</v>
      </c>
      <c r="Z4" s="1" t="s">
        <v>8</v>
      </c>
      <c r="AA4" s="1" t="s">
        <v>4</v>
      </c>
      <c r="AB4" s="1" t="s">
        <v>12</v>
      </c>
      <c r="AC4" s="1" t="s">
        <v>13</v>
      </c>
      <c r="AD4" s="2" t="s">
        <v>10</v>
      </c>
      <c r="AE4" s="3" t="s">
        <v>6</v>
      </c>
      <c r="AF4" s="2" t="s">
        <v>10</v>
      </c>
      <c r="AG4" s="3" t="s">
        <v>6</v>
      </c>
    </row>
    <row r="5" spans="1:33" ht="42.75" customHeight="1" x14ac:dyDescent="0.25">
      <c r="A5" s="82" t="s">
        <v>37</v>
      </c>
      <c r="B5" s="35" t="s">
        <v>40</v>
      </c>
      <c r="C5" s="48" t="s">
        <v>79</v>
      </c>
      <c r="D5" s="21">
        <v>1</v>
      </c>
      <c r="E5" s="21">
        <v>1</v>
      </c>
      <c r="F5" s="21">
        <v>1</v>
      </c>
      <c r="G5" s="21">
        <v>1</v>
      </c>
      <c r="H5" s="21">
        <v>1</v>
      </c>
      <c r="I5" s="13">
        <f t="shared" ref="I5" si="0">SUM(D5:H5)</f>
        <v>5</v>
      </c>
      <c r="J5" s="49">
        <f>I5</f>
        <v>5</v>
      </c>
      <c r="K5" s="22"/>
      <c r="L5" s="22"/>
      <c r="M5" s="22"/>
      <c r="N5" s="22"/>
      <c r="O5" s="22"/>
      <c r="P5" s="13">
        <f t="shared" ref="P5" si="1">SUM(K5:O5)</f>
        <v>0</v>
      </c>
      <c r="Q5" s="49">
        <v>0</v>
      </c>
      <c r="R5" s="43"/>
      <c r="S5" s="43"/>
      <c r="T5" s="43"/>
      <c r="U5" s="43"/>
      <c r="V5" s="43"/>
      <c r="W5" s="49"/>
      <c r="X5" s="49"/>
      <c r="Y5" s="22"/>
      <c r="Z5" s="22"/>
      <c r="AA5" s="22"/>
      <c r="AB5" s="22"/>
      <c r="AC5" s="22"/>
      <c r="AD5" s="49">
        <f>SUM(Y5:AC5)</f>
        <v>0</v>
      </c>
      <c r="AE5" s="49">
        <f>AD5</f>
        <v>0</v>
      </c>
      <c r="AF5" s="39">
        <f>I5+P5+W5+AD5</f>
        <v>5</v>
      </c>
      <c r="AG5" s="39">
        <f>J5+Q5+X5+AE5</f>
        <v>5</v>
      </c>
    </row>
    <row r="6" spans="1:33" ht="33.75" customHeight="1" x14ac:dyDescent="0.25">
      <c r="A6" s="83"/>
      <c r="B6" s="45" t="s">
        <v>89</v>
      </c>
      <c r="C6" s="48" t="s">
        <v>79</v>
      </c>
      <c r="D6" s="22"/>
      <c r="E6" s="22"/>
      <c r="F6" s="22"/>
      <c r="G6" s="22"/>
      <c r="H6" s="22"/>
      <c r="I6" s="13"/>
      <c r="J6" s="49"/>
      <c r="K6" s="22"/>
      <c r="L6" s="22"/>
      <c r="M6" s="22"/>
      <c r="N6" s="22"/>
      <c r="O6" s="22"/>
      <c r="P6" s="13"/>
      <c r="Q6" s="49"/>
      <c r="R6" s="43"/>
      <c r="S6" s="43"/>
      <c r="T6" s="21">
        <v>1</v>
      </c>
      <c r="U6" s="43"/>
      <c r="V6" s="43"/>
      <c r="W6" s="49">
        <f>SUM(R6:V6)</f>
        <v>1</v>
      </c>
      <c r="X6" s="49">
        <v>1</v>
      </c>
      <c r="Y6" s="22"/>
      <c r="Z6" s="22"/>
      <c r="AA6" s="21">
        <v>1</v>
      </c>
      <c r="AB6" s="22"/>
      <c r="AC6" s="22"/>
      <c r="AD6" s="49">
        <f>SUM(Y6:AC6)</f>
        <v>1</v>
      </c>
      <c r="AE6" s="49">
        <f>AD6</f>
        <v>1</v>
      </c>
      <c r="AF6" s="39">
        <f>I6+P6+W6+AD6</f>
        <v>2</v>
      </c>
      <c r="AG6" s="39">
        <f>J6+Q6+X6+AE6</f>
        <v>2</v>
      </c>
    </row>
    <row r="7" spans="1:33" ht="24.75" customHeight="1" x14ac:dyDescent="0.25">
      <c r="A7" s="83"/>
      <c r="B7" s="35" t="s">
        <v>18</v>
      </c>
      <c r="C7" s="48" t="s">
        <v>79</v>
      </c>
      <c r="D7" s="40">
        <v>1</v>
      </c>
      <c r="E7" s="50"/>
      <c r="F7" s="40"/>
      <c r="G7" s="40"/>
      <c r="H7" s="40"/>
      <c r="I7" s="13">
        <f>SUM(D7:H7)</f>
        <v>1</v>
      </c>
      <c r="J7" s="49">
        <f t="shared" ref="J7:J31" si="2">I7</f>
        <v>1</v>
      </c>
      <c r="K7" s="22">
        <v>1</v>
      </c>
      <c r="L7" s="51"/>
      <c r="M7" s="22"/>
      <c r="N7" s="22"/>
      <c r="O7" s="22"/>
      <c r="P7" s="13">
        <f>SUM(K7:O7)</f>
        <v>1</v>
      </c>
      <c r="Q7" s="49">
        <f t="shared" ref="Q7:Q13" si="3">P7</f>
        <v>1</v>
      </c>
      <c r="R7" s="43">
        <v>1</v>
      </c>
      <c r="S7" s="43"/>
      <c r="T7" s="43"/>
      <c r="U7" s="43"/>
      <c r="V7" s="43"/>
      <c r="W7" s="49">
        <f>SUM(R7:V7)</f>
        <v>1</v>
      </c>
      <c r="X7" s="49">
        <f>W7</f>
        <v>1</v>
      </c>
      <c r="Y7" s="22">
        <v>1</v>
      </c>
      <c r="Z7" s="22"/>
      <c r="AA7" s="22"/>
      <c r="AB7" s="22"/>
      <c r="AC7" s="22"/>
      <c r="AD7" s="49">
        <f t="shared" ref="AD7:AD31" si="4">SUM(Y7:AC7)</f>
        <v>1</v>
      </c>
      <c r="AE7" s="49">
        <f t="shared" ref="AE7" si="5">AD7</f>
        <v>1</v>
      </c>
      <c r="AF7" s="39">
        <f>I7+P7+W7+AD7</f>
        <v>4</v>
      </c>
      <c r="AG7" s="39">
        <f t="shared" ref="AG7:AG30" si="6">J7+Q7+X7+AE7</f>
        <v>4</v>
      </c>
    </row>
    <row r="8" spans="1:33" ht="24.75" customHeight="1" x14ac:dyDescent="0.25">
      <c r="A8" s="83"/>
      <c r="B8" s="35" t="s">
        <v>90</v>
      </c>
      <c r="C8" s="48" t="s">
        <v>93</v>
      </c>
      <c r="D8" s="40"/>
      <c r="E8" s="50"/>
      <c r="F8" s="22"/>
      <c r="G8" s="40"/>
      <c r="H8" s="40"/>
      <c r="I8" s="13"/>
      <c r="J8" s="49"/>
      <c r="K8" s="22"/>
      <c r="L8" s="51"/>
      <c r="M8" s="22"/>
      <c r="N8" s="21">
        <v>1</v>
      </c>
      <c r="O8" s="22"/>
      <c r="P8" s="13">
        <f>SUM(K8:O8)</f>
        <v>1</v>
      </c>
      <c r="Q8" s="49">
        <f t="shared" ref="Q8" si="7">P8</f>
        <v>1</v>
      </c>
      <c r="R8" s="43"/>
      <c r="S8" s="43"/>
      <c r="T8" s="43"/>
      <c r="U8" s="43"/>
      <c r="V8" s="42">
        <v>1</v>
      </c>
      <c r="W8" s="49">
        <f>SUM(R8:V8)</f>
        <v>1</v>
      </c>
      <c r="X8" s="49">
        <f>W8*2</f>
        <v>2</v>
      </c>
      <c r="Y8" s="22"/>
      <c r="Z8" s="22"/>
      <c r="AA8" s="42">
        <v>1</v>
      </c>
      <c r="AB8" s="22"/>
      <c r="AC8" s="22"/>
      <c r="AD8" s="49">
        <f t="shared" ref="AD8" si="8">SUM(Y8:AC8)</f>
        <v>1</v>
      </c>
      <c r="AE8" s="49">
        <f>AD8*2</f>
        <v>2</v>
      </c>
      <c r="AF8" s="39">
        <f>I8+P8+W8+AD8</f>
        <v>3</v>
      </c>
      <c r="AG8" s="39">
        <f>J8+Q8+X8+AE8</f>
        <v>5</v>
      </c>
    </row>
    <row r="9" spans="1:33" ht="24.75" customHeight="1" x14ac:dyDescent="0.25">
      <c r="A9" s="83"/>
      <c r="B9" s="35" t="s">
        <v>91</v>
      </c>
      <c r="C9" s="48" t="s">
        <v>93</v>
      </c>
      <c r="D9" s="40"/>
      <c r="E9" s="50"/>
      <c r="F9" s="22"/>
      <c r="G9" s="40"/>
      <c r="H9" s="40"/>
      <c r="I9" s="13"/>
      <c r="J9" s="49"/>
      <c r="K9" s="22"/>
      <c r="L9" s="51"/>
      <c r="M9" s="22"/>
      <c r="N9" s="22"/>
      <c r="O9" s="22"/>
      <c r="P9" s="13"/>
      <c r="Q9" s="49"/>
      <c r="R9" s="43"/>
      <c r="S9" s="43"/>
      <c r="T9" s="43"/>
      <c r="U9" s="43"/>
      <c r="V9" s="22"/>
      <c r="W9" s="49"/>
      <c r="X9" s="49"/>
      <c r="Y9" s="22"/>
      <c r="Z9" s="42">
        <v>1</v>
      </c>
      <c r="AA9" s="22"/>
      <c r="AB9" s="22"/>
      <c r="AC9" s="22"/>
      <c r="AD9" s="49">
        <f t="shared" ref="AD9" si="9">SUM(Y9:AC9)</f>
        <v>1</v>
      </c>
      <c r="AE9" s="49">
        <f>AD9*2</f>
        <v>2</v>
      </c>
      <c r="AF9" s="39">
        <f>I9+P9+W9+AD9</f>
        <v>1</v>
      </c>
      <c r="AG9" s="39">
        <f t="shared" si="6"/>
        <v>2</v>
      </c>
    </row>
    <row r="10" spans="1:33" ht="38.25" x14ac:dyDescent="0.25">
      <c r="A10" s="83"/>
      <c r="B10" s="52" t="s">
        <v>85</v>
      </c>
      <c r="C10" s="48"/>
      <c r="D10" s="40"/>
      <c r="E10" s="50"/>
      <c r="F10" s="22"/>
      <c r="G10" s="22"/>
      <c r="H10" s="41">
        <v>1</v>
      </c>
      <c r="I10" s="43">
        <f>SUM(D10:H10)</f>
        <v>1</v>
      </c>
      <c r="J10" s="49">
        <f>I10</f>
        <v>1</v>
      </c>
      <c r="K10" s="22"/>
      <c r="L10" s="51"/>
      <c r="M10" s="22"/>
      <c r="N10" s="22"/>
      <c r="O10" s="22"/>
      <c r="P10" s="13"/>
      <c r="Q10" s="49"/>
      <c r="R10" s="43"/>
      <c r="S10" s="43"/>
      <c r="T10" s="22"/>
      <c r="U10" s="22"/>
      <c r="V10" s="22"/>
      <c r="W10" s="49"/>
      <c r="X10" s="49"/>
      <c r="Y10" s="22"/>
      <c r="Z10" s="22"/>
      <c r="AA10" s="22"/>
      <c r="AB10" s="22"/>
      <c r="AC10" s="22"/>
      <c r="AD10" s="49">
        <f t="shared" ref="AD10:AD12" si="10">SUM(Y10:AC10)</f>
        <v>0</v>
      </c>
      <c r="AE10" s="49">
        <f t="shared" ref="AE10:AE11" si="11">AD10</f>
        <v>0</v>
      </c>
      <c r="AF10" s="39">
        <f t="shared" ref="AF10:AF12" si="12">I10+P10+W10+AD10</f>
        <v>1</v>
      </c>
      <c r="AG10" s="39">
        <f t="shared" si="6"/>
        <v>1</v>
      </c>
    </row>
    <row r="11" spans="1:33" ht="76.5" x14ac:dyDescent="0.25">
      <c r="A11" s="83"/>
      <c r="B11" s="52" t="s">
        <v>86</v>
      </c>
      <c r="C11" s="48" t="s">
        <v>93</v>
      </c>
      <c r="D11" s="40"/>
      <c r="E11" s="50"/>
      <c r="F11" s="22"/>
      <c r="G11" s="22"/>
      <c r="H11" s="22"/>
      <c r="I11" s="43"/>
      <c r="J11" s="49"/>
      <c r="K11" s="22"/>
      <c r="L11" s="51"/>
      <c r="M11" s="22"/>
      <c r="N11" s="21">
        <v>1</v>
      </c>
      <c r="O11" s="21">
        <v>1</v>
      </c>
      <c r="P11" s="13">
        <f>SUM(N11:O11)</f>
        <v>2</v>
      </c>
      <c r="Q11" s="49">
        <f>P11</f>
        <v>2</v>
      </c>
      <c r="R11" s="43"/>
      <c r="S11" s="43"/>
      <c r="T11" s="22"/>
      <c r="U11" s="22"/>
      <c r="V11" s="22"/>
      <c r="W11" s="49"/>
      <c r="X11" s="49"/>
      <c r="Y11" s="22"/>
      <c r="Z11" s="22"/>
      <c r="AA11" s="22"/>
      <c r="AB11" s="22"/>
      <c r="AC11" s="22"/>
      <c r="AD11" s="49">
        <f t="shared" si="10"/>
        <v>0</v>
      </c>
      <c r="AE11" s="49">
        <f t="shared" si="11"/>
        <v>0</v>
      </c>
      <c r="AF11" s="39">
        <f t="shared" si="12"/>
        <v>2</v>
      </c>
      <c r="AG11" s="39">
        <f t="shared" si="6"/>
        <v>2</v>
      </c>
    </row>
    <row r="12" spans="1:33" ht="51" x14ac:dyDescent="0.25">
      <c r="A12" s="83"/>
      <c r="B12" s="45" t="s">
        <v>88</v>
      </c>
      <c r="C12" s="48" t="s">
        <v>93</v>
      </c>
      <c r="D12" s="40"/>
      <c r="E12" s="50"/>
      <c r="F12" s="22"/>
      <c r="G12" s="22"/>
      <c r="H12" s="22"/>
      <c r="I12" s="43"/>
      <c r="J12" s="49"/>
      <c r="K12" s="22"/>
      <c r="L12" s="51"/>
      <c r="M12" s="22"/>
      <c r="N12" s="22"/>
      <c r="O12" s="22"/>
      <c r="P12" s="13"/>
      <c r="Q12" s="49"/>
      <c r="R12" s="43"/>
      <c r="S12" s="43"/>
      <c r="T12" s="22"/>
      <c r="U12" s="22"/>
      <c r="V12" s="22"/>
      <c r="W12" s="49"/>
      <c r="X12" s="49"/>
      <c r="Y12" s="22"/>
      <c r="Z12" s="22"/>
      <c r="AA12" s="21">
        <v>1</v>
      </c>
      <c r="AB12" s="22"/>
      <c r="AC12" s="22"/>
      <c r="AD12" s="49">
        <f t="shared" si="10"/>
        <v>1</v>
      </c>
      <c r="AE12" s="49">
        <f>AD12</f>
        <v>1</v>
      </c>
      <c r="AF12" s="39">
        <f t="shared" si="12"/>
        <v>1</v>
      </c>
      <c r="AG12" s="39">
        <f t="shared" si="6"/>
        <v>1</v>
      </c>
    </row>
    <row r="13" spans="1:33" ht="14.25" customHeight="1" x14ac:dyDescent="0.25">
      <c r="A13" s="83"/>
      <c r="B13" s="35" t="s">
        <v>20</v>
      </c>
      <c r="C13" s="48" t="s">
        <v>93</v>
      </c>
      <c r="D13" s="41">
        <v>1</v>
      </c>
      <c r="E13" s="40"/>
      <c r="F13" s="40"/>
      <c r="G13" s="40"/>
      <c r="H13" s="40"/>
      <c r="I13" s="13">
        <f t="shared" ref="I13" si="13">SUM(D13:H13)</f>
        <v>1</v>
      </c>
      <c r="J13" s="49">
        <f t="shared" si="2"/>
        <v>1</v>
      </c>
      <c r="K13" s="21">
        <v>1</v>
      </c>
      <c r="L13" s="22"/>
      <c r="M13" s="22"/>
      <c r="N13" s="22"/>
      <c r="O13" s="22"/>
      <c r="P13" s="13">
        <f t="shared" ref="P13" si="14">SUM(K13:O13)</f>
        <v>1</v>
      </c>
      <c r="Q13" s="49">
        <f t="shared" si="3"/>
        <v>1</v>
      </c>
      <c r="R13" s="21">
        <v>1</v>
      </c>
      <c r="S13" s="43"/>
      <c r="T13" s="43"/>
      <c r="U13" s="43"/>
      <c r="V13" s="40"/>
      <c r="W13" s="49">
        <f>SUM(R13:V13)</f>
        <v>1</v>
      </c>
      <c r="X13" s="49">
        <f>W13</f>
        <v>1</v>
      </c>
      <c r="Y13" s="41">
        <v>1</v>
      </c>
      <c r="Z13" s="22"/>
      <c r="AA13" s="22"/>
      <c r="AB13" s="22"/>
      <c r="AC13" s="22"/>
      <c r="AD13" s="49">
        <f t="shared" si="4"/>
        <v>1</v>
      </c>
      <c r="AE13" s="49">
        <f t="shared" ref="AE13:AE31" si="15">AD13</f>
        <v>1</v>
      </c>
      <c r="AF13" s="39">
        <f t="shared" ref="AF13:AF31" si="16">I13+P13+W13+AD13</f>
        <v>4</v>
      </c>
      <c r="AG13" s="39">
        <f t="shared" si="6"/>
        <v>4</v>
      </c>
    </row>
    <row r="14" spans="1:33" ht="24" customHeight="1" x14ac:dyDescent="0.25">
      <c r="A14" s="83"/>
      <c r="B14" s="35" t="s">
        <v>76</v>
      </c>
      <c r="C14" s="48" t="s">
        <v>93</v>
      </c>
      <c r="D14" s="40"/>
      <c r="E14" s="40"/>
      <c r="F14" s="40"/>
      <c r="G14" s="22"/>
      <c r="H14" s="41">
        <v>1</v>
      </c>
      <c r="I14" s="13">
        <f t="shared" ref="I14:I18" si="17">SUM(D14:H14)</f>
        <v>1</v>
      </c>
      <c r="J14" s="49">
        <f t="shared" ref="J14:J18" si="18">I14</f>
        <v>1</v>
      </c>
      <c r="K14" s="22"/>
      <c r="L14" s="22"/>
      <c r="M14" s="22">
        <v>1</v>
      </c>
      <c r="N14" s="22"/>
      <c r="O14" s="22"/>
      <c r="P14" s="13">
        <f t="shared" ref="P14:P17" si="19">SUM(K14:O14)</f>
        <v>1</v>
      </c>
      <c r="Q14" s="49">
        <f t="shared" ref="Q14:Q17" si="20">P14</f>
        <v>1</v>
      </c>
      <c r="R14" s="43"/>
      <c r="S14" s="43"/>
      <c r="T14" s="43"/>
      <c r="U14" s="43"/>
      <c r="V14" s="43"/>
      <c r="W14" s="49">
        <f t="shared" ref="W14:W17" si="21">SUM(R14:V14)</f>
        <v>0</v>
      </c>
      <c r="X14" s="49">
        <f t="shared" ref="X14:X28" si="22">W14</f>
        <v>0</v>
      </c>
      <c r="Y14" s="22"/>
      <c r="Z14" s="22"/>
      <c r="AA14" s="22"/>
      <c r="AB14" s="22"/>
      <c r="AC14" s="22"/>
      <c r="AD14" s="49">
        <f t="shared" si="4"/>
        <v>0</v>
      </c>
      <c r="AE14" s="49">
        <f t="shared" si="15"/>
        <v>0</v>
      </c>
      <c r="AF14" s="39">
        <f t="shared" si="16"/>
        <v>2</v>
      </c>
      <c r="AG14" s="39">
        <f t="shared" si="6"/>
        <v>2</v>
      </c>
    </row>
    <row r="15" spans="1:33" ht="63.75" hidden="1" x14ac:dyDescent="0.25">
      <c r="A15" s="83"/>
      <c r="B15" s="53" t="s">
        <v>75</v>
      </c>
      <c r="C15" s="35"/>
      <c r="D15" s="40"/>
      <c r="E15" s="40"/>
      <c r="F15" s="40"/>
      <c r="G15" s="40"/>
      <c r="H15" s="40"/>
      <c r="I15" s="13">
        <f t="shared" si="17"/>
        <v>0</v>
      </c>
      <c r="J15" s="49">
        <f t="shared" si="18"/>
        <v>0</v>
      </c>
      <c r="K15" s="22"/>
      <c r="L15" s="22"/>
      <c r="M15" s="22"/>
      <c r="N15" s="22"/>
      <c r="O15" s="22"/>
      <c r="P15" s="13">
        <f t="shared" si="19"/>
        <v>0</v>
      </c>
      <c r="Q15" s="49">
        <f t="shared" si="20"/>
        <v>0</v>
      </c>
      <c r="R15" s="43"/>
      <c r="S15" s="43"/>
      <c r="T15" s="43"/>
      <c r="U15" s="43"/>
      <c r="V15" s="43"/>
      <c r="W15" s="49">
        <f t="shared" si="21"/>
        <v>0</v>
      </c>
      <c r="X15" s="49">
        <f t="shared" si="22"/>
        <v>0</v>
      </c>
      <c r="Y15" s="22"/>
      <c r="Z15" s="22"/>
      <c r="AA15" s="22"/>
      <c r="AB15" s="22"/>
      <c r="AC15" s="22"/>
      <c r="AD15" s="49">
        <f t="shared" si="4"/>
        <v>0</v>
      </c>
      <c r="AE15" s="49">
        <f t="shared" si="15"/>
        <v>0</v>
      </c>
      <c r="AF15" s="39">
        <f t="shared" si="16"/>
        <v>0</v>
      </c>
      <c r="AG15" s="39">
        <f t="shared" si="6"/>
        <v>0</v>
      </c>
    </row>
    <row r="16" spans="1:33" ht="22.5" x14ac:dyDescent="0.25">
      <c r="A16" s="83"/>
      <c r="B16" s="53" t="s">
        <v>77</v>
      </c>
      <c r="C16" s="48" t="s">
        <v>93</v>
      </c>
      <c r="D16" s="40"/>
      <c r="E16" s="40"/>
      <c r="F16" s="40"/>
      <c r="G16" s="40"/>
      <c r="H16" s="40"/>
      <c r="I16" s="13">
        <f t="shared" si="17"/>
        <v>0</v>
      </c>
      <c r="J16" s="49">
        <f t="shared" si="18"/>
        <v>0</v>
      </c>
      <c r="K16" s="22"/>
      <c r="L16" s="22"/>
      <c r="M16" s="22"/>
      <c r="N16" s="22"/>
      <c r="O16" s="22"/>
      <c r="P16" s="13">
        <f t="shared" si="19"/>
        <v>0</v>
      </c>
      <c r="Q16" s="49">
        <f t="shared" si="20"/>
        <v>0</v>
      </c>
      <c r="R16" s="43"/>
      <c r="S16" s="43"/>
      <c r="T16" s="43"/>
      <c r="U16" s="21">
        <v>1</v>
      </c>
      <c r="V16" s="43"/>
      <c r="W16" s="49">
        <f t="shared" si="21"/>
        <v>1</v>
      </c>
      <c r="X16" s="49">
        <f t="shared" si="22"/>
        <v>1</v>
      </c>
      <c r="Y16" s="22"/>
      <c r="Z16" s="22"/>
      <c r="AA16" s="22"/>
      <c r="AB16" s="22"/>
      <c r="AC16" s="22"/>
      <c r="AD16" s="49">
        <f t="shared" si="4"/>
        <v>0</v>
      </c>
      <c r="AE16" s="49">
        <f t="shared" si="15"/>
        <v>0</v>
      </c>
      <c r="AF16" s="39">
        <f t="shared" si="16"/>
        <v>1</v>
      </c>
      <c r="AG16" s="39">
        <f t="shared" si="6"/>
        <v>1</v>
      </c>
    </row>
    <row r="17" spans="1:33" ht="22.5" x14ac:dyDescent="0.25">
      <c r="A17" s="83"/>
      <c r="B17" s="53" t="s">
        <v>78</v>
      </c>
      <c r="C17" s="48" t="s">
        <v>93</v>
      </c>
      <c r="D17" s="40"/>
      <c r="E17" s="40"/>
      <c r="F17" s="40"/>
      <c r="G17" s="40"/>
      <c r="H17" s="40"/>
      <c r="I17" s="13">
        <f t="shared" si="17"/>
        <v>0</v>
      </c>
      <c r="J17" s="49">
        <f t="shared" si="18"/>
        <v>0</v>
      </c>
      <c r="K17" s="22"/>
      <c r="L17" s="43"/>
      <c r="M17" s="22"/>
      <c r="N17" s="21">
        <v>1</v>
      </c>
      <c r="O17" s="22"/>
      <c r="P17" s="13">
        <f t="shared" si="19"/>
        <v>1</v>
      </c>
      <c r="Q17" s="49">
        <f t="shared" si="20"/>
        <v>1</v>
      </c>
      <c r="R17" s="43"/>
      <c r="S17" s="43"/>
      <c r="T17" s="43"/>
      <c r="U17" s="43"/>
      <c r="V17" s="43"/>
      <c r="W17" s="49">
        <f t="shared" si="21"/>
        <v>0</v>
      </c>
      <c r="X17" s="49">
        <f t="shared" si="22"/>
        <v>0</v>
      </c>
      <c r="Y17" s="22"/>
      <c r="Z17" s="22"/>
      <c r="AA17" s="22"/>
      <c r="AB17" s="22"/>
      <c r="AC17" s="22"/>
      <c r="AD17" s="49">
        <f t="shared" si="4"/>
        <v>0</v>
      </c>
      <c r="AE17" s="49">
        <f t="shared" si="15"/>
        <v>0</v>
      </c>
      <c r="AF17" s="39">
        <f t="shared" si="16"/>
        <v>1</v>
      </c>
      <c r="AG17" s="39">
        <f t="shared" si="6"/>
        <v>1</v>
      </c>
    </row>
    <row r="18" spans="1:33" ht="26.25" x14ac:dyDescent="0.25">
      <c r="A18" s="83"/>
      <c r="B18" s="54" t="s">
        <v>87</v>
      </c>
      <c r="C18" s="48" t="s">
        <v>93</v>
      </c>
      <c r="D18" s="40"/>
      <c r="E18" s="40"/>
      <c r="F18" s="40"/>
      <c r="G18" s="22"/>
      <c r="H18" s="21">
        <v>1</v>
      </c>
      <c r="I18" s="13">
        <f t="shared" si="17"/>
        <v>1</v>
      </c>
      <c r="J18" s="49">
        <f t="shared" si="18"/>
        <v>1</v>
      </c>
      <c r="K18" s="22"/>
      <c r="L18" s="43"/>
      <c r="M18" s="22"/>
      <c r="N18" s="40"/>
      <c r="O18" s="22"/>
      <c r="P18" s="13"/>
      <c r="Q18" s="49"/>
      <c r="R18" s="43"/>
      <c r="S18" s="43"/>
      <c r="T18" s="43"/>
      <c r="U18" s="43"/>
      <c r="V18" s="43"/>
      <c r="W18" s="49"/>
      <c r="X18" s="49"/>
      <c r="Y18" s="22"/>
      <c r="Z18" s="22"/>
      <c r="AA18" s="22"/>
      <c r="AB18" s="22"/>
      <c r="AC18" s="22"/>
      <c r="AD18" s="49"/>
      <c r="AE18" s="49">
        <f t="shared" si="15"/>
        <v>0</v>
      </c>
      <c r="AF18" s="39"/>
      <c r="AG18" s="39">
        <f t="shared" si="6"/>
        <v>1</v>
      </c>
    </row>
    <row r="19" spans="1:33" ht="25.5" x14ac:dyDescent="0.25">
      <c r="A19" s="83"/>
      <c r="B19" s="55" t="s">
        <v>80</v>
      </c>
      <c r="C19" s="48" t="s">
        <v>93</v>
      </c>
      <c r="D19" s="40"/>
      <c r="E19" s="40"/>
      <c r="F19" s="40"/>
      <c r="G19" s="41">
        <v>1</v>
      </c>
      <c r="H19" s="22"/>
      <c r="I19" s="13">
        <f t="shared" ref="I19" si="23">SUM(D19:H19)</f>
        <v>1</v>
      </c>
      <c r="J19" s="49">
        <f t="shared" ref="J19" si="24">I19</f>
        <v>1</v>
      </c>
      <c r="K19" s="22" t="s">
        <v>83</v>
      </c>
      <c r="L19" s="22"/>
      <c r="M19" s="22"/>
      <c r="N19" s="51"/>
      <c r="O19" s="22"/>
      <c r="P19" s="13">
        <f t="shared" ref="P18:P19" si="25">SUM(K19:O19)</f>
        <v>0</v>
      </c>
      <c r="Q19" s="49">
        <f t="shared" ref="Q18:Q19" si="26">P19</f>
        <v>0</v>
      </c>
      <c r="R19" s="43"/>
      <c r="S19" s="43"/>
      <c r="T19" s="43"/>
      <c r="U19" s="43"/>
      <c r="V19" s="43"/>
      <c r="W19" s="49">
        <f t="shared" ref="W19:W28" si="27">SUM(R19:V19)</f>
        <v>0</v>
      </c>
      <c r="X19" s="49">
        <f t="shared" si="22"/>
        <v>0</v>
      </c>
      <c r="Y19" s="22"/>
      <c r="Z19" s="22"/>
      <c r="AA19" s="22"/>
      <c r="AB19" s="22"/>
      <c r="AC19" s="22"/>
      <c r="AD19" s="49">
        <f t="shared" si="4"/>
        <v>0</v>
      </c>
      <c r="AE19" s="49">
        <f t="shared" si="15"/>
        <v>0</v>
      </c>
      <c r="AF19" s="39">
        <f t="shared" si="16"/>
        <v>1</v>
      </c>
      <c r="AG19" s="39">
        <f t="shared" si="6"/>
        <v>1</v>
      </c>
    </row>
    <row r="20" spans="1:33" ht="22.5" x14ac:dyDescent="0.25">
      <c r="A20" s="83"/>
      <c r="B20" s="35" t="s">
        <v>74</v>
      </c>
      <c r="C20" s="48" t="s">
        <v>93</v>
      </c>
      <c r="D20" s="22"/>
      <c r="E20" s="13"/>
      <c r="F20" s="42">
        <v>1</v>
      </c>
      <c r="G20" s="13"/>
      <c r="H20" s="13"/>
      <c r="I20" s="13">
        <f t="shared" ref="I20" si="28">SUM(D20:H20)</f>
        <v>1</v>
      </c>
      <c r="J20" s="49">
        <f>I20*2</f>
        <v>2</v>
      </c>
      <c r="K20" s="22"/>
      <c r="L20" s="22"/>
      <c r="M20" s="42">
        <v>1</v>
      </c>
      <c r="N20" s="22"/>
      <c r="O20" s="22"/>
      <c r="P20" s="13">
        <f t="shared" ref="P20:P31" si="29">SUM(K20:O20)</f>
        <v>1</v>
      </c>
      <c r="Q20" s="49">
        <f>P20*2</f>
        <v>2</v>
      </c>
      <c r="R20" s="43"/>
      <c r="S20" s="43"/>
      <c r="T20" s="43"/>
      <c r="U20" s="43"/>
      <c r="V20" s="43"/>
      <c r="W20" s="49">
        <f t="shared" si="27"/>
        <v>0</v>
      </c>
      <c r="X20" s="49">
        <f t="shared" si="22"/>
        <v>0</v>
      </c>
      <c r="Y20" s="22"/>
      <c r="Z20" s="22"/>
      <c r="AA20" s="22"/>
      <c r="AB20" s="22"/>
      <c r="AC20" s="22"/>
      <c r="AD20" s="49">
        <f t="shared" si="4"/>
        <v>0</v>
      </c>
      <c r="AE20" s="49">
        <f t="shared" si="15"/>
        <v>0</v>
      </c>
      <c r="AF20" s="39">
        <f t="shared" si="16"/>
        <v>2</v>
      </c>
      <c r="AG20" s="39">
        <f t="shared" si="6"/>
        <v>4</v>
      </c>
    </row>
    <row r="21" spans="1:33" ht="30" customHeight="1" x14ac:dyDescent="0.25">
      <c r="A21" s="83"/>
      <c r="B21" s="56" t="s">
        <v>26</v>
      </c>
      <c r="C21" s="35" t="s">
        <v>56</v>
      </c>
      <c r="D21" s="13">
        <v>1</v>
      </c>
      <c r="E21" s="13">
        <v>1</v>
      </c>
      <c r="F21" s="13">
        <v>1</v>
      </c>
      <c r="G21" s="13">
        <v>1</v>
      </c>
      <c r="H21" s="13">
        <v>1</v>
      </c>
      <c r="I21" s="13">
        <f t="shared" ref="I21:I22" si="30">SUM(D21:H21)</f>
        <v>5</v>
      </c>
      <c r="J21" s="49">
        <f t="shared" si="2"/>
        <v>5</v>
      </c>
      <c r="K21" s="22">
        <v>1</v>
      </c>
      <c r="L21" s="22">
        <v>1</v>
      </c>
      <c r="M21" s="22">
        <v>1</v>
      </c>
      <c r="N21" s="22">
        <v>1</v>
      </c>
      <c r="O21" s="22">
        <v>1</v>
      </c>
      <c r="P21" s="13">
        <f t="shared" si="29"/>
        <v>5</v>
      </c>
      <c r="Q21" s="49">
        <f t="shared" ref="Q21:Q31" si="31">P21</f>
        <v>5</v>
      </c>
      <c r="R21" s="43">
        <v>2</v>
      </c>
      <c r="S21" s="43">
        <v>2</v>
      </c>
      <c r="T21" s="43">
        <v>2</v>
      </c>
      <c r="U21" s="43">
        <v>2</v>
      </c>
      <c r="V21" s="43">
        <v>2</v>
      </c>
      <c r="W21" s="49">
        <f t="shared" si="27"/>
        <v>10</v>
      </c>
      <c r="X21" s="49">
        <f t="shared" si="22"/>
        <v>10</v>
      </c>
      <c r="Y21" s="22">
        <v>2</v>
      </c>
      <c r="Z21" s="22">
        <v>2</v>
      </c>
      <c r="AA21" s="22">
        <v>2</v>
      </c>
      <c r="AB21" s="22">
        <v>2</v>
      </c>
      <c r="AC21" s="22">
        <v>2</v>
      </c>
      <c r="AD21" s="49">
        <f t="shared" si="4"/>
        <v>10</v>
      </c>
      <c r="AE21" s="49">
        <f t="shared" si="15"/>
        <v>10</v>
      </c>
      <c r="AF21" s="39">
        <f t="shared" si="16"/>
        <v>30</v>
      </c>
      <c r="AG21" s="39">
        <f t="shared" si="6"/>
        <v>30</v>
      </c>
    </row>
    <row r="22" spans="1:33" ht="38.25" x14ac:dyDescent="0.25">
      <c r="A22" s="84"/>
      <c r="B22" s="56" t="s">
        <v>25</v>
      </c>
      <c r="C22" s="35" t="s">
        <v>57</v>
      </c>
      <c r="D22" s="13">
        <v>1</v>
      </c>
      <c r="E22" s="13">
        <v>1</v>
      </c>
      <c r="F22" s="13">
        <v>1</v>
      </c>
      <c r="G22" s="13">
        <v>1</v>
      </c>
      <c r="H22" s="13">
        <v>1</v>
      </c>
      <c r="I22" s="13">
        <f t="shared" si="30"/>
        <v>5</v>
      </c>
      <c r="J22" s="49">
        <f t="shared" si="2"/>
        <v>5</v>
      </c>
      <c r="K22" s="22">
        <v>1</v>
      </c>
      <c r="L22" s="22">
        <v>1</v>
      </c>
      <c r="M22" s="22">
        <v>1</v>
      </c>
      <c r="N22" s="22">
        <v>1</v>
      </c>
      <c r="O22" s="22">
        <v>1</v>
      </c>
      <c r="P22" s="13">
        <f t="shared" si="29"/>
        <v>5</v>
      </c>
      <c r="Q22" s="49">
        <f t="shared" si="31"/>
        <v>5</v>
      </c>
      <c r="R22" s="43">
        <v>1</v>
      </c>
      <c r="S22" s="40">
        <v>1</v>
      </c>
      <c r="T22" s="43">
        <v>1</v>
      </c>
      <c r="U22" s="43">
        <v>1</v>
      </c>
      <c r="V22" s="43">
        <v>1</v>
      </c>
      <c r="W22" s="49">
        <f t="shared" si="27"/>
        <v>5</v>
      </c>
      <c r="X22" s="49">
        <f t="shared" si="22"/>
        <v>5</v>
      </c>
      <c r="Y22" s="22">
        <v>1</v>
      </c>
      <c r="Z22" s="22">
        <v>1</v>
      </c>
      <c r="AA22" s="22">
        <v>1</v>
      </c>
      <c r="AB22" s="22">
        <v>1</v>
      </c>
      <c r="AC22" s="22">
        <v>1</v>
      </c>
      <c r="AD22" s="49">
        <f t="shared" si="4"/>
        <v>5</v>
      </c>
      <c r="AE22" s="49">
        <f t="shared" si="15"/>
        <v>5</v>
      </c>
      <c r="AF22" s="39">
        <f t="shared" si="16"/>
        <v>20</v>
      </c>
      <c r="AG22" s="39">
        <f t="shared" si="6"/>
        <v>20</v>
      </c>
    </row>
    <row r="23" spans="1:33" ht="38.25" customHeight="1" x14ac:dyDescent="0.25">
      <c r="A23" s="82" t="s">
        <v>82</v>
      </c>
      <c r="B23" s="35" t="s">
        <v>36</v>
      </c>
      <c r="C23" s="35" t="s">
        <v>29</v>
      </c>
      <c r="D23" s="13"/>
      <c r="E23" s="13"/>
      <c r="F23" s="13"/>
      <c r="G23" s="22"/>
      <c r="H23" s="13"/>
      <c r="I23" s="13">
        <f t="shared" ref="I23:I31" si="32">SUM(D23:H23)</f>
        <v>0</v>
      </c>
      <c r="J23" s="49">
        <f t="shared" si="2"/>
        <v>0</v>
      </c>
      <c r="K23" s="22"/>
      <c r="L23" s="22">
        <v>1</v>
      </c>
      <c r="M23" s="22"/>
      <c r="N23" s="22"/>
      <c r="O23" s="22"/>
      <c r="P23" s="13">
        <f t="shared" si="29"/>
        <v>1</v>
      </c>
      <c r="Q23" s="49">
        <f t="shared" si="31"/>
        <v>1</v>
      </c>
      <c r="R23" s="43"/>
      <c r="S23" s="43"/>
      <c r="T23" s="43"/>
      <c r="U23" s="43"/>
      <c r="V23" s="43">
        <v>1</v>
      </c>
      <c r="W23" s="49">
        <f t="shared" si="27"/>
        <v>1</v>
      </c>
      <c r="X23" s="49">
        <f t="shared" si="22"/>
        <v>1</v>
      </c>
      <c r="Y23" s="22"/>
      <c r="Z23" s="22"/>
      <c r="AA23" s="22"/>
      <c r="AB23" s="22"/>
      <c r="AC23" s="22"/>
      <c r="AD23" s="49">
        <f t="shared" si="4"/>
        <v>0</v>
      </c>
      <c r="AE23" s="49">
        <f t="shared" si="15"/>
        <v>0</v>
      </c>
      <c r="AF23" s="39">
        <f t="shared" si="16"/>
        <v>2</v>
      </c>
      <c r="AG23" s="39">
        <f t="shared" si="6"/>
        <v>2</v>
      </c>
    </row>
    <row r="24" spans="1:33" ht="27.75" customHeight="1" x14ac:dyDescent="0.25">
      <c r="A24" s="84"/>
      <c r="B24" s="35" t="s">
        <v>21</v>
      </c>
      <c r="C24" s="35" t="s">
        <v>31</v>
      </c>
      <c r="D24" s="13"/>
      <c r="E24" s="13"/>
      <c r="F24" s="13"/>
      <c r="G24" s="13"/>
      <c r="H24" s="13"/>
      <c r="I24" s="13">
        <f t="shared" ref="I24:I29" si="33">SUM(D24:H24)</f>
        <v>0</v>
      </c>
      <c r="J24" s="49">
        <f t="shared" si="2"/>
        <v>0</v>
      </c>
      <c r="K24" s="22">
        <v>0.5</v>
      </c>
      <c r="L24" s="22">
        <v>0.5</v>
      </c>
      <c r="M24" s="22">
        <v>0.5</v>
      </c>
      <c r="N24" s="22">
        <v>0.5</v>
      </c>
      <c r="O24" s="22">
        <v>0.5</v>
      </c>
      <c r="P24" s="13">
        <f t="shared" si="29"/>
        <v>2.5</v>
      </c>
      <c r="Q24" s="49">
        <f t="shared" si="31"/>
        <v>2.5</v>
      </c>
      <c r="R24" s="43">
        <v>1</v>
      </c>
      <c r="S24" s="43">
        <v>1</v>
      </c>
      <c r="T24" s="43">
        <v>1</v>
      </c>
      <c r="U24" s="43">
        <v>1</v>
      </c>
      <c r="V24" s="43">
        <v>1</v>
      </c>
      <c r="W24" s="49">
        <f t="shared" si="27"/>
        <v>5</v>
      </c>
      <c r="X24" s="49">
        <f t="shared" si="22"/>
        <v>5</v>
      </c>
      <c r="Y24" s="22">
        <v>1</v>
      </c>
      <c r="Z24" s="22">
        <v>1</v>
      </c>
      <c r="AA24" s="22">
        <v>1</v>
      </c>
      <c r="AB24" s="22">
        <v>1</v>
      </c>
      <c r="AC24" s="22">
        <v>1</v>
      </c>
      <c r="AD24" s="49">
        <f t="shared" si="4"/>
        <v>5</v>
      </c>
      <c r="AE24" s="49">
        <f t="shared" si="15"/>
        <v>5</v>
      </c>
      <c r="AF24" s="39">
        <f t="shared" si="16"/>
        <v>12.5</v>
      </c>
      <c r="AG24" s="39">
        <f t="shared" si="6"/>
        <v>12.5</v>
      </c>
    </row>
    <row r="25" spans="1:33" ht="36" customHeight="1" x14ac:dyDescent="0.25">
      <c r="A25" s="82" t="s">
        <v>54</v>
      </c>
      <c r="B25" s="35" t="s">
        <v>94</v>
      </c>
      <c r="C25" s="48" t="s">
        <v>79</v>
      </c>
      <c r="D25" s="21">
        <v>0.5</v>
      </c>
      <c r="E25" s="21">
        <v>0.5</v>
      </c>
      <c r="F25" s="21">
        <v>0.5</v>
      </c>
      <c r="G25" s="21">
        <v>0.5</v>
      </c>
      <c r="H25" s="21">
        <v>0.5</v>
      </c>
      <c r="I25" s="13">
        <f>SUM(D25:H25)</f>
        <v>2.5</v>
      </c>
      <c r="J25" s="49">
        <f t="shared" si="2"/>
        <v>2.5</v>
      </c>
      <c r="K25" s="21">
        <v>0.5</v>
      </c>
      <c r="L25" s="21">
        <v>0.5</v>
      </c>
      <c r="M25" s="21">
        <v>0.5</v>
      </c>
      <c r="N25" s="21">
        <v>0.5</v>
      </c>
      <c r="O25" s="21">
        <v>0.5</v>
      </c>
      <c r="P25" s="13">
        <f>SUM(K25:O25)</f>
        <v>2.5</v>
      </c>
      <c r="Q25" s="49">
        <f t="shared" si="31"/>
        <v>2.5</v>
      </c>
      <c r="R25" s="43"/>
      <c r="S25" s="43"/>
      <c r="T25" s="43"/>
      <c r="U25" s="43"/>
      <c r="V25" s="43"/>
      <c r="W25" s="49"/>
      <c r="X25" s="49"/>
      <c r="Y25" s="22"/>
      <c r="Z25" s="22"/>
      <c r="AA25" s="22"/>
      <c r="AB25" s="22"/>
      <c r="AC25" s="22"/>
      <c r="AD25" s="49"/>
      <c r="AE25" s="49"/>
      <c r="AF25" s="39">
        <f t="shared" ref="AF25" si="34">I25+P25+W25+AD25</f>
        <v>5</v>
      </c>
      <c r="AG25" s="39">
        <f t="shared" ref="AG25" si="35">J25+Q25+X25+AE25</f>
        <v>5</v>
      </c>
    </row>
    <row r="26" spans="1:33" ht="38.25" customHeight="1" x14ac:dyDescent="0.25">
      <c r="A26" s="84"/>
      <c r="B26" s="35" t="s">
        <v>23</v>
      </c>
      <c r="C26" s="35" t="s">
        <v>57</v>
      </c>
      <c r="D26" s="13">
        <v>1</v>
      </c>
      <c r="E26" s="13">
        <v>1</v>
      </c>
      <c r="F26" s="13">
        <v>1</v>
      </c>
      <c r="G26" s="13">
        <v>1</v>
      </c>
      <c r="H26" s="13">
        <v>1</v>
      </c>
      <c r="I26" s="13">
        <f t="shared" si="33"/>
        <v>5</v>
      </c>
      <c r="J26" s="49">
        <f t="shared" si="2"/>
        <v>5</v>
      </c>
      <c r="K26" s="13">
        <v>1</v>
      </c>
      <c r="L26" s="13">
        <v>1</v>
      </c>
      <c r="M26" s="13">
        <v>1</v>
      </c>
      <c r="N26" s="13">
        <v>1</v>
      </c>
      <c r="O26" s="13">
        <v>1</v>
      </c>
      <c r="P26" s="13">
        <f t="shared" si="29"/>
        <v>5</v>
      </c>
      <c r="Q26" s="49">
        <f t="shared" si="31"/>
        <v>5</v>
      </c>
      <c r="R26" s="43">
        <v>1</v>
      </c>
      <c r="S26" s="43">
        <v>1</v>
      </c>
      <c r="T26" s="43">
        <v>1</v>
      </c>
      <c r="U26" s="43">
        <v>1</v>
      </c>
      <c r="V26" s="43">
        <v>1</v>
      </c>
      <c r="W26" s="49">
        <f t="shared" si="27"/>
        <v>5</v>
      </c>
      <c r="X26" s="49">
        <f t="shared" si="22"/>
        <v>5</v>
      </c>
      <c r="Y26" s="22">
        <v>1</v>
      </c>
      <c r="Z26" s="22">
        <v>1</v>
      </c>
      <c r="AA26" s="22">
        <v>1</v>
      </c>
      <c r="AB26" s="22">
        <v>1</v>
      </c>
      <c r="AC26" s="22">
        <v>1</v>
      </c>
      <c r="AD26" s="49">
        <f t="shared" si="4"/>
        <v>5</v>
      </c>
      <c r="AE26" s="49">
        <f t="shared" si="15"/>
        <v>5</v>
      </c>
      <c r="AF26" s="39">
        <f t="shared" si="16"/>
        <v>20</v>
      </c>
      <c r="AG26" s="39">
        <f t="shared" si="6"/>
        <v>20</v>
      </c>
    </row>
    <row r="27" spans="1:33" ht="39.75" customHeight="1" x14ac:dyDescent="0.25">
      <c r="A27" s="82" t="s">
        <v>81</v>
      </c>
      <c r="B27" s="35" t="s">
        <v>34</v>
      </c>
      <c r="C27" s="35" t="s">
        <v>29</v>
      </c>
      <c r="D27" s="13"/>
      <c r="E27" s="22"/>
      <c r="F27" s="13"/>
      <c r="G27" s="13"/>
      <c r="H27" s="13"/>
      <c r="I27" s="13">
        <f t="shared" si="33"/>
        <v>0</v>
      </c>
      <c r="J27" s="49">
        <f t="shared" si="2"/>
        <v>0</v>
      </c>
      <c r="K27" s="13">
        <v>1</v>
      </c>
      <c r="L27" s="22"/>
      <c r="M27" s="13"/>
      <c r="N27" s="13"/>
      <c r="O27" s="13">
        <v>1</v>
      </c>
      <c r="P27" s="13">
        <f t="shared" si="29"/>
        <v>2</v>
      </c>
      <c r="Q27" s="49">
        <f t="shared" si="31"/>
        <v>2</v>
      </c>
      <c r="R27" s="43"/>
      <c r="S27" s="43">
        <v>1</v>
      </c>
      <c r="T27" s="43"/>
      <c r="U27" s="43"/>
      <c r="V27" s="43"/>
      <c r="W27" s="49">
        <f t="shared" si="27"/>
        <v>1</v>
      </c>
      <c r="X27" s="49">
        <f t="shared" si="22"/>
        <v>1</v>
      </c>
      <c r="Y27" s="22"/>
      <c r="Z27" s="22"/>
      <c r="AA27" s="22"/>
      <c r="AB27" s="22"/>
      <c r="AC27" s="22">
        <v>1</v>
      </c>
      <c r="AD27" s="49">
        <f t="shared" si="4"/>
        <v>1</v>
      </c>
      <c r="AE27" s="49">
        <f t="shared" si="15"/>
        <v>1</v>
      </c>
      <c r="AF27" s="39">
        <f t="shared" si="16"/>
        <v>4</v>
      </c>
      <c r="AG27" s="39">
        <f t="shared" si="6"/>
        <v>4</v>
      </c>
    </row>
    <row r="28" spans="1:33" ht="26.25" customHeight="1" x14ac:dyDescent="0.25">
      <c r="A28" s="83"/>
      <c r="B28" s="35" t="s">
        <v>39</v>
      </c>
      <c r="C28" s="35" t="s">
        <v>29</v>
      </c>
      <c r="D28" s="13"/>
      <c r="E28" s="13"/>
      <c r="F28" s="13"/>
      <c r="G28" s="13"/>
      <c r="H28" s="22"/>
      <c r="I28" s="13">
        <f t="shared" ref="I28" si="36">SUM(D28:H28)</f>
        <v>0</v>
      </c>
      <c r="J28" s="49">
        <f t="shared" si="2"/>
        <v>0</v>
      </c>
      <c r="K28" s="43">
        <v>1</v>
      </c>
      <c r="L28" s="43"/>
      <c r="M28" s="43"/>
      <c r="N28" s="13"/>
      <c r="O28" s="22"/>
      <c r="P28" s="13">
        <f t="shared" ref="P28" si="37">SUM(K28:O28)</f>
        <v>1</v>
      </c>
      <c r="Q28" s="49">
        <f t="shared" ref="Q28" si="38">P28</f>
        <v>1</v>
      </c>
      <c r="R28" s="43"/>
      <c r="S28" s="43"/>
      <c r="T28" s="43">
        <v>1</v>
      </c>
      <c r="U28" s="43"/>
      <c r="V28" s="43"/>
      <c r="W28" s="49">
        <f t="shared" si="27"/>
        <v>1</v>
      </c>
      <c r="X28" s="49">
        <f t="shared" si="22"/>
        <v>1</v>
      </c>
      <c r="Y28" s="22"/>
      <c r="Z28" s="22"/>
      <c r="AA28" s="22"/>
      <c r="AB28" s="22"/>
      <c r="AC28" s="22"/>
      <c r="AD28" s="49">
        <f t="shared" si="4"/>
        <v>0</v>
      </c>
      <c r="AE28" s="49">
        <f t="shared" si="15"/>
        <v>0</v>
      </c>
      <c r="AF28" s="39">
        <f t="shared" si="16"/>
        <v>2</v>
      </c>
      <c r="AG28" s="39">
        <f t="shared" si="6"/>
        <v>2</v>
      </c>
    </row>
    <row r="29" spans="1:33" ht="27" customHeight="1" x14ac:dyDescent="0.25">
      <c r="A29" s="84"/>
      <c r="B29" s="35" t="s">
        <v>22</v>
      </c>
      <c r="C29" s="35" t="s">
        <v>33</v>
      </c>
      <c r="D29" s="13">
        <v>2</v>
      </c>
      <c r="E29" s="13">
        <v>2</v>
      </c>
      <c r="F29" s="13">
        <v>1</v>
      </c>
      <c r="G29" s="13">
        <v>0.5</v>
      </c>
      <c r="H29" s="13">
        <v>1.5</v>
      </c>
      <c r="I29" s="13">
        <f t="shared" si="33"/>
        <v>7</v>
      </c>
      <c r="J29" s="49">
        <f t="shared" si="2"/>
        <v>7</v>
      </c>
      <c r="K29" s="13">
        <v>1</v>
      </c>
      <c r="L29" s="13">
        <v>2</v>
      </c>
      <c r="M29" s="13">
        <v>2</v>
      </c>
      <c r="N29" s="13">
        <v>2</v>
      </c>
      <c r="O29" s="13">
        <v>2</v>
      </c>
      <c r="P29" s="13">
        <f t="shared" si="29"/>
        <v>9</v>
      </c>
      <c r="Q29" s="49">
        <f t="shared" si="31"/>
        <v>9</v>
      </c>
      <c r="R29" s="43">
        <v>1</v>
      </c>
      <c r="S29" s="43">
        <v>2</v>
      </c>
      <c r="T29" s="43">
        <v>1</v>
      </c>
      <c r="U29" s="43">
        <v>2</v>
      </c>
      <c r="V29" s="43">
        <v>2</v>
      </c>
      <c r="W29" s="49">
        <f t="shared" ref="W29:W31" si="39">SUM(R29:V29)</f>
        <v>8</v>
      </c>
      <c r="X29" s="49">
        <f t="shared" ref="X29:X31" si="40">W29</f>
        <v>8</v>
      </c>
      <c r="Y29" s="43">
        <v>1</v>
      </c>
      <c r="Z29" s="43">
        <v>2</v>
      </c>
      <c r="AA29" s="43">
        <v>1</v>
      </c>
      <c r="AB29" s="43">
        <v>3</v>
      </c>
      <c r="AC29" s="43">
        <v>2</v>
      </c>
      <c r="AD29" s="49">
        <f t="shared" si="4"/>
        <v>9</v>
      </c>
      <c r="AE29" s="49">
        <f t="shared" si="15"/>
        <v>9</v>
      </c>
      <c r="AF29" s="39">
        <f t="shared" si="16"/>
        <v>33</v>
      </c>
      <c r="AG29" s="39">
        <f t="shared" si="6"/>
        <v>33</v>
      </c>
    </row>
    <row r="30" spans="1:33" ht="51" x14ac:dyDescent="0.25">
      <c r="A30" s="82" t="s">
        <v>19</v>
      </c>
      <c r="B30" s="35" t="s">
        <v>24</v>
      </c>
      <c r="C30" s="35" t="s">
        <v>32</v>
      </c>
      <c r="D30" s="13">
        <v>0.5</v>
      </c>
      <c r="E30" s="13">
        <v>0.5</v>
      </c>
      <c r="F30" s="13">
        <v>0.5</v>
      </c>
      <c r="G30" s="13">
        <v>0.5</v>
      </c>
      <c r="H30" s="13">
        <v>0.5</v>
      </c>
      <c r="I30" s="13">
        <f t="shared" ref="I30" si="41">SUM(D30:H30)</f>
        <v>2.5</v>
      </c>
      <c r="J30" s="49">
        <f t="shared" si="2"/>
        <v>2.5</v>
      </c>
      <c r="K30" s="13">
        <v>0.5</v>
      </c>
      <c r="L30" s="13">
        <v>0.5</v>
      </c>
      <c r="M30" s="13">
        <v>0.5</v>
      </c>
      <c r="N30" s="13">
        <v>0.5</v>
      </c>
      <c r="O30" s="13">
        <v>0.5</v>
      </c>
      <c r="P30" s="13">
        <f t="shared" si="29"/>
        <v>2.5</v>
      </c>
      <c r="Q30" s="49">
        <f t="shared" si="31"/>
        <v>2.5</v>
      </c>
      <c r="R30" s="43">
        <v>0.5</v>
      </c>
      <c r="S30" s="43">
        <v>0.5</v>
      </c>
      <c r="T30" s="43">
        <v>0.5</v>
      </c>
      <c r="U30" s="43">
        <v>0.5</v>
      </c>
      <c r="V30" s="43">
        <v>0.5</v>
      </c>
      <c r="W30" s="49">
        <f t="shared" si="39"/>
        <v>2.5</v>
      </c>
      <c r="X30" s="49">
        <f t="shared" si="40"/>
        <v>2.5</v>
      </c>
      <c r="Y30" s="43">
        <v>0.5</v>
      </c>
      <c r="Z30" s="43">
        <v>0.5</v>
      </c>
      <c r="AA30" s="43">
        <v>0.5</v>
      </c>
      <c r="AB30" s="43">
        <v>0.5</v>
      </c>
      <c r="AC30" s="43">
        <v>0.5</v>
      </c>
      <c r="AD30" s="49">
        <f t="shared" si="4"/>
        <v>2.5</v>
      </c>
      <c r="AE30" s="49">
        <f t="shared" si="15"/>
        <v>2.5</v>
      </c>
      <c r="AF30" s="39">
        <f t="shared" si="16"/>
        <v>10</v>
      </c>
      <c r="AG30" s="39">
        <f t="shared" si="6"/>
        <v>10</v>
      </c>
    </row>
    <row r="31" spans="1:33" ht="22.5" x14ac:dyDescent="0.25">
      <c r="A31" s="84"/>
      <c r="B31" s="57" t="s">
        <v>38</v>
      </c>
      <c r="C31" s="48" t="s">
        <v>93</v>
      </c>
      <c r="D31" s="41">
        <v>0.5</v>
      </c>
      <c r="E31" s="41">
        <v>0.5</v>
      </c>
      <c r="F31" s="41">
        <v>0.5</v>
      </c>
      <c r="G31" s="41">
        <v>0.5</v>
      </c>
      <c r="H31" s="41">
        <v>0.5</v>
      </c>
      <c r="I31" s="13">
        <f t="shared" si="32"/>
        <v>2.5</v>
      </c>
      <c r="J31" s="49">
        <f t="shared" si="2"/>
        <v>2.5</v>
      </c>
      <c r="K31" s="41">
        <v>0.5</v>
      </c>
      <c r="L31" s="41">
        <v>0.5</v>
      </c>
      <c r="M31" s="41">
        <v>0.5</v>
      </c>
      <c r="N31" s="41">
        <v>0.5</v>
      </c>
      <c r="O31" s="41">
        <v>0.5</v>
      </c>
      <c r="P31" s="13">
        <f t="shared" si="29"/>
        <v>2.5</v>
      </c>
      <c r="Q31" s="49">
        <f t="shared" si="31"/>
        <v>2.5</v>
      </c>
      <c r="R31" s="21">
        <v>0.5</v>
      </c>
      <c r="S31" s="21">
        <v>0.5</v>
      </c>
      <c r="T31" s="21">
        <v>0.5</v>
      </c>
      <c r="U31" s="21">
        <v>0.5</v>
      </c>
      <c r="V31" s="21">
        <v>0.5</v>
      </c>
      <c r="W31" s="49">
        <f t="shared" si="39"/>
        <v>2.5</v>
      </c>
      <c r="X31" s="49">
        <f t="shared" si="40"/>
        <v>2.5</v>
      </c>
      <c r="Y31" s="21">
        <v>0.5</v>
      </c>
      <c r="Z31" s="21">
        <v>0.5</v>
      </c>
      <c r="AA31" s="21">
        <v>0.5</v>
      </c>
      <c r="AB31" s="21">
        <v>0.5</v>
      </c>
      <c r="AC31" s="21">
        <v>0.5</v>
      </c>
      <c r="AD31" s="49">
        <f t="shared" si="4"/>
        <v>2.5</v>
      </c>
      <c r="AE31" s="49">
        <f t="shared" si="15"/>
        <v>2.5</v>
      </c>
      <c r="AF31" s="39">
        <f t="shared" si="16"/>
        <v>10</v>
      </c>
      <c r="AG31" s="39">
        <f t="shared" ref="AG31" si="42">AF31</f>
        <v>10</v>
      </c>
    </row>
    <row r="32" spans="1:33" ht="15.75" customHeight="1" x14ac:dyDescent="0.25">
      <c r="A32" s="78" t="s">
        <v>46</v>
      </c>
      <c r="B32" s="65"/>
      <c r="C32" s="58"/>
      <c r="D32" s="59">
        <f t="shared" ref="D32:I32" si="43">SUM(D5:D31)</f>
        <v>9.5</v>
      </c>
      <c r="E32" s="59">
        <f t="shared" si="43"/>
        <v>7.5</v>
      </c>
      <c r="F32" s="59">
        <f t="shared" si="43"/>
        <v>7.5</v>
      </c>
      <c r="G32" s="59">
        <f t="shared" si="43"/>
        <v>7</v>
      </c>
      <c r="H32" s="59">
        <f t="shared" si="43"/>
        <v>10</v>
      </c>
      <c r="I32" s="59">
        <f t="shared" si="43"/>
        <v>41.5</v>
      </c>
      <c r="J32" s="59"/>
      <c r="K32" s="59">
        <f t="shared" ref="K32:P32" si="44">SUM(K5:K31)</f>
        <v>10</v>
      </c>
      <c r="L32" s="59">
        <f t="shared" si="44"/>
        <v>8</v>
      </c>
      <c r="M32" s="59">
        <f t="shared" si="44"/>
        <v>9</v>
      </c>
      <c r="N32" s="59">
        <f t="shared" si="44"/>
        <v>10</v>
      </c>
      <c r="O32" s="59">
        <f t="shared" si="44"/>
        <v>9</v>
      </c>
      <c r="P32" s="59">
        <f t="shared" si="44"/>
        <v>46</v>
      </c>
      <c r="Q32" s="59"/>
      <c r="R32" s="59">
        <f t="shared" ref="R32:W32" si="45">SUM(R5:R31)</f>
        <v>9</v>
      </c>
      <c r="S32" s="59">
        <f t="shared" si="45"/>
        <v>9</v>
      </c>
      <c r="T32" s="59">
        <f t="shared" si="45"/>
        <v>9</v>
      </c>
      <c r="U32" s="59">
        <f t="shared" si="45"/>
        <v>9</v>
      </c>
      <c r="V32" s="59">
        <f t="shared" si="45"/>
        <v>10</v>
      </c>
      <c r="W32" s="59">
        <f t="shared" si="45"/>
        <v>46</v>
      </c>
      <c r="X32" s="59"/>
      <c r="Y32" s="59">
        <f t="shared" ref="Y32:AF32" si="46">SUM(Y5:Y31)</f>
        <v>9</v>
      </c>
      <c r="Z32" s="59">
        <f t="shared" si="46"/>
        <v>9</v>
      </c>
      <c r="AA32" s="59">
        <f t="shared" si="46"/>
        <v>10</v>
      </c>
      <c r="AB32" s="59">
        <f t="shared" si="46"/>
        <v>9</v>
      </c>
      <c r="AC32" s="59">
        <f t="shared" si="46"/>
        <v>9</v>
      </c>
      <c r="AD32" s="59">
        <f t="shared" si="46"/>
        <v>46</v>
      </c>
      <c r="AE32" s="59">
        <f t="shared" si="46"/>
        <v>48</v>
      </c>
      <c r="AF32" s="59">
        <f t="shared" si="46"/>
        <v>178.5</v>
      </c>
      <c r="AG32" s="59"/>
    </row>
    <row r="33" spans="1:33" ht="15.75" customHeight="1" x14ac:dyDescent="0.25">
      <c r="A33" s="78" t="s">
        <v>41</v>
      </c>
      <c r="B33" s="65"/>
      <c r="C33" s="58"/>
      <c r="D33" s="59">
        <f>D32</f>
        <v>9.5</v>
      </c>
      <c r="E33" s="59">
        <f t="shared" ref="E33:H33" si="47">E32</f>
        <v>7.5</v>
      </c>
      <c r="F33" s="59">
        <v>9.5</v>
      </c>
      <c r="G33" s="59">
        <f t="shared" si="47"/>
        <v>7</v>
      </c>
      <c r="H33" s="59">
        <f t="shared" si="47"/>
        <v>10</v>
      </c>
      <c r="I33" s="59"/>
      <c r="J33" s="59">
        <f>SUM(J5:J32)</f>
        <v>42.5</v>
      </c>
      <c r="K33" s="60">
        <f>K32</f>
        <v>10</v>
      </c>
      <c r="L33" s="60">
        <f t="shared" ref="L33:N33" si="48">L32</f>
        <v>8</v>
      </c>
      <c r="M33" s="60">
        <v>10</v>
      </c>
      <c r="N33" s="60">
        <f t="shared" si="48"/>
        <v>10</v>
      </c>
      <c r="O33" s="60">
        <v>10</v>
      </c>
      <c r="P33" s="59"/>
      <c r="Q33" s="59">
        <f>SUM(Q5:Q32)</f>
        <v>47</v>
      </c>
      <c r="R33" s="59">
        <f>R32</f>
        <v>9</v>
      </c>
      <c r="S33" s="59">
        <f t="shared" ref="S33:V33" si="49">S32</f>
        <v>9</v>
      </c>
      <c r="T33" s="59">
        <f t="shared" si="49"/>
        <v>9</v>
      </c>
      <c r="U33" s="59">
        <f t="shared" si="49"/>
        <v>9</v>
      </c>
      <c r="V33" s="59">
        <f t="shared" si="49"/>
        <v>10</v>
      </c>
      <c r="W33" s="59"/>
      <c r="X33" s="59">
        <f>SUM(X5:X32)</f>
        <v>47</v>
      </c>
      <c r="Y33" s="59"/>
      <c r="Z33" s="59"/>
      <c r="AA33" s="59"/>
      <c r="AB33" s="59"/>
      <c r="AC33" s="59"/>
      <c r="AD33" s="59"/>
      <c r="AE33" s="59"/>
      <c r="AF33" s="59"/>
      <c r="AG33" s="59">
        <f>SUM(AG5:AG31)</f>
        <v>184.5</v>
      </c>
    </row>
    <row r="34" spans="1:33" ht="15.75" customHeight="1" x14ac:dyDescent="0.25">
      <c r="A34" s="78" t="s">
        <v>45</v>
      </c>
      <c r="B34" s="65"/>
      <c r="C34" s="58"/>
      <c r="D34" s="59">
        <v>3</v>
      </c>
      <c r="E34" s="59">
        <v>2</v>
      </c>
      <c r="F34" s="59">
        <v>4</v>
      </c>
      <c r="G34" s="59">
        <v>3</v>
      </c>
      <c r="H34" s="59">
        <v>5</v>
      </c>
      <c r="I34" s="59">
        <f>SUM(D34:H34)</f>
        <v>17</v>
      </c>
      <c r="J34" s="59">
        <v>17</v>
      </c>
      <c r="K34" s="59">
        <v>2</v>
      </c>
      <c r="L34" s="59">
        <v>1</v>
      </c>
      <c r="M34" s="59">
        <v>3</v>
      </c>
      <c r="N34" s="59">
        <v>4</v>
      </c>
      <c r="O34" s="59">
        <v>2</v>
      </c>
      <c r="P34" s="59">
        <f>SUM(K34:O34)</f>
        <v>12</v>
      </c>
      <c r="Q34" s="59">
        <v>12</v>
      </c>
      <c r="R34" s="59">
        <v>1.5</v>
      </c>
      <c r="S34" s="59">
        <v>0.5</v>
      </c>
      <c r="T34" s="59">
        <v>1.5</v>
      </c>
      <c r="U34" s="59">
        <v>1.5</v>
      </c>
      <c r="V34" s="59">
        <v>2.5</v>
      </c>
      <c r="W34" s="59">
        <f>SUM(R34:V34)</f>
        <v>7.5</v>
      </c>
      <c r="X34" s="59">
        <f>W34</f>
        <v>7.5</v>
      </c>
      <c r="Y34" s="59">
        <v>1.5</v>
      </c>
      <c r="Z34" s="59">
        <v>2.5</v>
      </c>
      <c r="AA34" s="59">
        <v>4.5</v>
      </c>
      <c r="AB34" s="59">
        <v>0.5</v>
      </c>
      <c r="AC34" s="59">
        <v>0.5</v>
      </c>
      <c r="AD34" s="59">
        <f>SUM(Y34:AC34)</f>
        <v>9.5</v>
      </c>
      <c r="AE34" s="59">
        <f>AD34</f>
        <v>9.5</v>
      </c>
      <c r="AF34" s="59">
        <f>I34+P34+W34+AD34</f>
        <v>46</v>
      </c>
      <c r="AG34" s="59">
        <f>J34+Q34+X34+AE34</f>
        <v>46</v>
      </c>
    </row>
    <row r="35" spans="1:33" ht="15.75" customHeight="1" x14ac:dyDescent="0.25">
      <c r="A35" s="78" t="s">
        <v>52</v>
      </c>
      <c r="B35" s="65"/>
      <c r="C35" s="58"/>
      <c r="D35" s="59">
        <v>10</v>
      </c>
      <c r="E35" s="59">
        <v>10</v>
      </c>
      <c r="F35" s="59">
        <v>10</v>
      </c>
      <c r="G35" s="59">
        <v>10</v>
      </c>
      <c r="H35" s="59">
        <v>10</v>
      </c>
      <c r="I35" s="59"/>
      <c r="J35" s="59"/>
      <c r="K35" s="59">
        <v>10</v>
      </c>
      <c r="L35" s="59">
        <v>10</v>
      </c>
      <c r="M35" s="59">
        <v>10</v>
      </c>
      <c r="N35" s="59">
        <v>10</v>
      </c>
      <c r="O35" s="59">
        <v>10</v>
      </c>
      <c r="P35" s="59"/>
      <c r="Q35" s="59"/>
      <c r="R35" s="59">
        <v>10</v>
      </c>
      <c r="S35" s="59">
        <v>10</v>
      </c>
      <c r="T35" s="59">
        <v>10</v>
      </c>
      <c r="U35" s="59">
        <v>10</v>
      </c>
      <c r="V35" s="59">
        <v>10</v>
      </c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3" ht="15.75" customHeight="1" x14ac:dyDescent="0.25">
      <c r="A36" s="78" t="s">
        <v>27</v>
      </c>
      <c r="B36" s="65"/>
      <c r="C36" s="58"/>
      <c r="D36" s="59">
        <v>340</v>
      </c>
      <c r="E36" s="59">
        <v>340</v>
      </c>
      <c r="F36" s="59">
        <v>340</v>
      </c>
      <c r="G36" s="59">
        <v>340</v>
      </c>
      <c r="H36" s="59">
        <v>340</v>
      </c>
      <c r="I36" s="59"/>
      <c r="J36" s="59"/>
      <c r="K36" s="59">
        <v>340</v>
      </c>
      <c r="L36" s="59">
        <v>340</v>
      </c>
      <c r="M36" s="59">
        <v>340</v>
      </c>
      <c r="N36" s="59">
        <v>340</v>
      </c>
      <c r="O36" s="59">
        <v>340</v>
      </c>
      <c r="P36" s="59"/>
      <c r="Q36" s="59"/>
      <c r="R36" s="59">
        <v>340</v>
      </c>
      <c r="S36" s="59">
        <v>340</v>
      </c>
      <c r="T36" s="59">
        <v>340</v>
      </c>
      <c r="U36" s="59">
        <v>340</v>
      </c>
      <c r="V36" s="59">
        <v>340</v>
      </c>
      <c r="W36" s="59"/>
      <c r="X36" s="59"/>
      <c r="Y36" s="59">
        <v>340</v>
      </c>
      <c r="Z36" s="59">
        <v>340</v>
      </c>
      <c r="AA36" s="59">
        <v>340</v>
      </c>
      <c r="AB36" s="59">
        <v>340</v>
      </c>
      <c r="AC36" s="59">
        <v>340</v>
      </c>
      <c r="AD36" s="59"/>
      <c r="AE36" s="59"/>
      <c r="AF36" s="59"/>
      <c r="AG36" s="59"/>
    </row>
    <row r="37" spans="1:33" hidden="1" x14ac:dyDescent="0.25"/>
    <row r="38" spans="1:33" ht="15.75" hidden="1" x14ac:dyDescent="0.25">
      <c r="B38" s="23" t="s">
        <v>42</v>
      </c>
      <c r="D38" s="61"/>
    </row>
    <row r="39" spans="1:33" hidden="1" x14ac:dyDescent="0.25">
      <c r="B39" s="26"/>
      <c r="D39" s="62"/>
    </row>
    <row r="40" spans="1:33" ht="18.75" hidden="1" x14ac:dyDescent="0.3">
      <c r="B40" s="28" t="s">
        <v>84</v>
      </c>
      <c r="D40" s="62"/>
    </row>
    <row r="41" spans="1:33" ht="15.75" hidden="1" x14ac:dyDescent="0.25">
      <c r="B41" s="29"/>
      <c r="D41" s="62"/>
    </row>
    <row r="42" spans="1:33" ht="18.75" hidden="1" x14ac:dyDescent="0.3">
      <c r="B42" s="30" t="s">
        <v>44</v>
      </c>
      <c r="D42" s="62"/>
    </row>
    <row r="43" spans="1:33" x14ac:dyDescent="0.25">
      <c r="D43" s="62"/>
      <c r="M43" s="63"/>
    </row>
  </sheetData>
  <mergeCells count="20">
    <mergeCell ref="A1:AG1"/>
    <mergeCell ref="A2:AG2"/>
    <mergeCell ref="AF3:AG3"/>
    <mergeCell ref="C3:C4"/>
    <mergeCell ref="B3:B4"/>
    <mergeCell ref="A3:A4"/>
    <mergeCell ref="K3:Q3"/>
    <mergeCell ref="R3:X3"/>
    <mergeCell ref="Y3:AE3"/>
    <mergeCell ref="A36:B36"/>
    <mergeCell ref="D3:J3"/>
    <mergeCell ref="A5:A22"/>
    <mergeCell ref="A23:A24"/>
    <mergeCell ref="A27:A29"/>
    <mergeCell ref="A30:A31"/>
    <mergeCell ref="A32:B32"/>
    <mergeCell ref="A33:B33"/>
    <mergeCell ref="A34:B34"/>
    <mergeCell ref="A35:B35"/>
    <mergeCell ref="A25:A26"/>
  </mergeCells>
  <pageMargins left="1.1023622047244095" right="0.11811023622047245" top="1.06" bottom="0.15748031496062992" header="0" footer="0"/>
  <pageSetup paperSize="9"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1+4</vt:lpstr>
      <vt:lpstr>5-8 кл</vt:lpstr>
    </vt:vector>
  </TitlesOfParts>
  <Company>МБОУ Гимназия 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Александровна</dc:creator>
  <cp:lastModifiedBy>Грибачева</cp:lastModifiedBy>
  <cp:lastPrinted>2016-09-18T21:57:07Z</cp:lastPrinted>
  <dcterms:created xsi:type="dcterms:W3CDTF">2012-06-21T07:14:38Z</dcterms:created>
  <dcterms:modified xsi:type="dcterms:W3CDTF">2016-09-13T02:57:58Z</dcterms:modified>
</cp:coreProperties>
</file>